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35" activeTab="1"/>
  </bookViews>
  <sheets>
    <sheet name="填报要求" sheetId="2" r:id="rId1"/>
    <sheet name="报价表格" sheetId="1" r:id="rId2"/>
    <sheet name="Sheet1" sheetId="3" r:id="rId3"/>
  </sheets>
  <definedNames>
    <definedName name="_xlnm._FilterDatabase" localSheetId="2" hidden="1">Sheet1!$A$1:$D$57</definedName>
    <definedName name="_xlnm._FilterDatabase" localSheetId="1" hidden="1">报价表格!$A$2:$I$10</definedName>
    <definedName name="_xlnm.Print_Titles" localSheetId="1">报价表格!$2:$2</definedName>
  </definedNames>
  <calcPr calcId="144525" concurrentCalc="0"/>
</workbook>
</file>

<file path=xl/sharedStrings.xml><?xml version="1.0" encoding="utf-8"?>
<sst xmlns="http://schemas.openxmlformats.org/spreadsheetml/2006/main" count="275">
  <si>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</si>
  <si>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</si>
  <si>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</si>
  <si>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</si>
  <si>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4.销售价一列，标内药品请填写药品的最高销售限价，麻精药品请填写国家销售指导价，标外产品请填写企业指导价；</t>
  </si>
  <si>
    <t>5.可删除无报价的品种条目，但原序号不得改变；</t>
  </si>
  <si>
    <t>6.报价文件需盖章，并在密封件的骑缝处盖章。</t>
  </si>
  <si>
    <t>厦门建发医药药品（弘爱医院）报价表</t>
  </si>
  <si>
    <t>序号</t>
  </si>
  <si>
    <t>通用名</t>
  </si>
  <si>
    <t>规格*包装</t>
  </si>
  <si>
    <t>生产厂家</t>
  </si>
  <si>
    <t>开票价</t>
  </si>
  <si>
    <t>医院销售价</t>
  </si>
  <si>
    <t>医保支付价</t>
  </si>
  <si>
    <t>单位</t>
  </si>
  <si>
    <t>配送企业</t>
  </si>
  <si>
    <t>厂家代表</t>
  </si>
  <si>
    <t>联系方式</t>
  </si>
  <si>
    <t>供货情况</t>
  </si>
  <si>
    <t>备注</t>
  </si>
  <si>
    <t>唑来膦酸注射液</t>
  </si>
  <si>
    <r>
      <rPr>
        <sz val="11"/>
        <rFont val="仿宋"/>
        <charset val="134"/>
      </rPr>
      <t>100ml</t>
    </r>
    <r>
      <rPr>
        <sz val="10"/>
        <rFont val="宋体"/>
        <charset val="134"/>
      </rPr>
      <t>：</t>
    </r>
    <r>
      <rPr>
        <sz val="10"/>
        <rFont val="仿宋"/>
        <charset val="134"/>
      </rPr>
      <t>5mg</t>
    </r>
  </si>
  <si>
    <t>醋酸曲普瑞林注射液</t>
  </si>
  <si>
    <t>1ml：0.1mg</t>
  </si>
  <si>
    <t>注射用厄他培南</t>
  </si>
  <si>
    <t>1g</t>
  </si>
  <si>
    <t>吸附破伤风疫苗</t>
  </si>
  <si>
    <t>0.5ml</t>
  </si>
  <si>
    <t>冻干人用狂犬病疫苗（人二倍体细胞）</t>
  </si>
  <si>
    <t>1.0ml</t>
  </si>
  <si>
    <t>胰酶肠溶胶囊</t>
  </si>
  <si>
    <t>0.15g</t>
  </si>
  <si>
    <t>扶正化瘀片</t>
  </si>
  <si>
    <t>0.4g</t>
  </si>
  <si>
    <t>芪胶升白胶囊</t>
  </si>
  <si>
    <t>0.5g</t>
  </si>
  <si>
    <t>注射用玻璃酸酶</t>
  </si>
  <si>
    <t>1500单位</t>
  </si>
  <si>
    <t>甲磺酸多拉司琼注射液</t>
  </si>
  <si>
    <t>1ml:12.5mg</t>
  </si>
  <si>
    <t>5ml:100mg</t>
  </si>
  <si>
    <t>聚乙烯醇滴眼液</t>
  </si>
  <si>
    <t>0.8ml：11.2mg</t>
  </si>
  <si>
    <t>盐酸左氧氟沙星眼用凝胶</t>
  </si>
  <si>
    <t>5g：15mg</t>
  </si>
  <si>
    <t>伊班膦酸钠注射液</t>
  </si>
  <si>
    <t>1mg：1mg</t>
  </si>
  <si>
    <t>注射用醋酸曲普瑞林</t>
  </si>
  <si>
    <t>3.75mg</t>
  </si>
  <si>
    <t>吸入用布地奈德混悬液</t>
  </si>
  <si>
    <t>2ml:0.5mg</t>
  </si>
  <si>
    <t>复方聚乙二醇电解质散（Ⅲ）</t>
  </si>
  <si>
    <t>73.59g</t>
  </si>
  <si>
    <t>恩他卡朋双多巴片（Ⅱ）</t>
  </si>
  <si>
    <t>0.325g</t>
  </si>
  <si>
    <t>盐酸达泊西汀片</t>
  </si>
  <si>
    <t>30mg</t>
  </si>
  <si>
    <t>吡仑帕奈片</t>
  </si>
  <si>
    <t>4mg</t>
  </si>
  <si>
    <t>硫酸镁散剂</t>
  </si>
  <si>
    <t>20g</t>
  </si>
  <si>
    <t>萘替芬酮康唑乳膏</t>
  </si>
  <si>
    <t>10g：0.125g</t>
  </si>
  <si>
    <t>苯磺贝他斯汀片</t>
  </si>
  <si>
    <t>10mg</t>
  </si>
  <si>
    <t>注射用A型肉毒毒素</t>
  </si>
  <si>
    <t>100u</t>
  </si>
  <si>
    <t>地奈德乳膏</t>
  </si>
  <si>
    <t>15g</t>
  </si>
  <si>
    <t>盐酸奧洛他定片</t>
  </si>
  <si>
    <t>5mg</t>
  </si>
  <si>
    <t>曲安奈德益康唑乳膏</t>
  </si>
  <si>
    <t>不限规格</t>
  </si>
  <si>
    <t>醋酸阿托西班注射液</t>
  </si>
  <si>
    <t>5ml:37.5mg</t>
  </si>
  <si>
    <t>0.9ml:6.75mg</t>
  </si>
  <si>
    <t>地塞米松玻璃体内植入剂</t>
  </si>
  <si>
    <t>0.7mg</t>
  </si>
  <si>
    <t>富马酸伏诺拉生片</t>
  </si>
  <si>
    <t>20mg</t>
  </si>
  <si>
    <t>尼可地尔片</t>
  </si>
  <si>
    <t>阿帕他胺片</t>
  </si>
  <si>
    <t>60mg</t>
  </si>
  <si>
    <t>依达赛珠单抗注射液</t>
  </si>
  <si>
    <t>50ml：2.5g</t>
  </si>
  <si>
    <t>链霉蛋白酶颗粒</t>
  </si>
  <si>
    <t>20000单位</t>
  </si>
  <si>
    <t>注射用艾普拉唑钠</t>
  </si>
  <si>
    <t>聚甲酚磺醛凝胶</t>
  </si>
  <si>
    <t>25g：0.45g</t>
  </si>
  <si>
    <t>唑尼沙胺片</t>
  </si>
  <si>
    <t>0.1g</t>
  </si>
  <si>
    <t>奥美沙坦酯氢氯噻嗪片</t>
  </si>
  <si>
    <t>铝塑包装7片/盒</t>
  </si>
  <si>
    <t>吸入用丙酸倍氯米松混悬液</t>
  </si>
  <si>
    <t>2ml:0.8mg</t>
  </si>
  <si>
    <t>血脂康胶囊</t>
  </si>
  <si>
    <t>0.3mg</t>
  </si>
  <si>
    <t>丙泊酚注射液</t>
  </si>
  <si>
    <t>20ml/支</t>
  </si>
  <si>
    <t>银杏内酯注射液</t>
  </si>
  <si>
    <t>每支装2ml（含萜类内酯10mg）</t>
  </si>
  <si>
    <t>达比加群酯胶囊</t>
  </si>
  <si>
    <t>30粒</t>
  </si>
  <si>
    <t>注射用硫酸多粘菌素B</t>
  </si>
  <si>
    <t>50万单位/支</t>
  </si>
  <si>
    <t>细菌溶解产物胶囊</t>
  </si>
  <si>
    <t>3.5mg</t>
  </si>
  <si>
    <t>醒脾养儿颗粒</t>
  </si>
  <si>
    <t>2.0g</t>
  </si>
  <si>
    <t>注射用尼可地尔</t>
  </si>
  <si>
    <t>12mg</t>
  </si>
  <si>
    <t xml:space="preserve">苹果酸舒尼替尼胶囊 </t>
  </si>
  <si>
    <t>12.5mg</t>
  </si>
  <si>
    <t>盐酸艾司氯胺酮注射液</t>
  </si>
  <si>
    <t>2ml:50mg</t>
  </si>
  <si>
    <t>盐酸厄洛替尼片</t>
  </si>
  <si>
    <t>7片/盒</t>
  </si>
  <si>
    <t>硫培非格司亭注射液</t>
  </si>
  <si>
    <t>0.6ml：6mg</t>
  </si>
  <si>
    <t>马来酸吡咯替尼片</t>
  </si>
  <si>
    <t>80mg</t>
  </si>
  <si>
    <t>双价人乳头瘤病毒吸附疫苗</t>
  </si>
  <si>
    <t>23价肺炎球菌多糖疫苗注射液</t>
  </si>
  <si>
    <t>双价人乳头瘤病毒疫苗（大肠杆菌）</t>
  </si>
  <si>
    <t>四价流感病毒裂解疫苗</t>
  </si>
  <si>
    <t>九价人乳头瘤病毒疫苗（酿酒酵母）</t>
  </si>
  <si>
    <t>四价人乳头瘤病毒疫苗（酿酒酵母）</t>
  </si>
  <si>
    <t>重组乙型肝炎疫苗</t>
  </si>
  <si>
    <t>重组戊型肝炎疫苗（大肠埃希菌）</t>
  </si>
  <si>
    <t>替莫唑胺胶囊</t>
  </si>
  <si>
    <t>0.1g*5粒</t>
  </si>
  <si>
    <t>鲑降钙素注射液</t>
  </si>
  <si>
    <t>1ml:50iu*5瓶</t>
  </si>
  <si>
    <t>注射用丁二磺酸腺苷蛋氨酸</t>
  </si>
  <si>
    <t>0.5g*1瓶</t>
  </si>
  <si>
    <t>血液滤过置换基础液</t>
  </si>
  <si>
    <t>4000ml*1袋</t>
  </si>
  <si>
    <t>注射用醋酸亮丙瑞林缓释微球</t>
  </si>
  <si>
    <t>3.75mg*1支</t>
  </si>
  <si>
    <t>吲哚美辛巴布膏</t>
  </si>
  <si>
    <t>14cm:10cm:45.5mg*6贴</t>
  </si>
  <si>
    <t>维生素K1注射液</t>
  </si>
  <si>
    <t>1ml:10mg*10支</t>
  </si>
  <si>
    <t>蛋白琥珀酸铁口服溶液</t>
  </si>
  <si>
    <t>15ml:40mg*10支</t>
  </si>
  <si>
    <t>吡美莫司乳膏</t>
  </si>
  <si>
    <t>15g:0.15g*1支</t>
  </si>
  <si>
    <t>抗凝血用枸橼酸钠溶液</t>
  </si>
  <si>
    <t>200ml:8g*1袋</t>
  </si>
  <si>
    <t>复方α-酮酸片</t>
  </si>
  <si>
    <t>0.63g*96片</t>
  </si>
  <si>
    <t>马来酸麦角新碱注射液</t>
  </si>
  <si>
    <t>1ml:0.2mg*1支</t>
  </si>
  <si>
    <t>丙氨酰谷氨酰胺注射液</t>
  </si>
  <si>
    <t>100ml:20g*1瓶</t>
  </si>
  <si>
    <t>钆喷酸葡胺注射液</t>
  </si>
  <si>
    <t>15ml:7.04g*1瓶</t>
  </si>
  <si>
    <t>葡萄糖酸钙注射液</t>
  </si>
  <si>
    <t>10ml：1g*5瓶</t>
  </si>
  <si>
    <t>注射用氟尿嘧啶</t>
  </si>
  <si>
    <t>0.25g*10瓶</t>
  </si>
  <si>
    <t>0.9%氯化钠注射液（软袋）</t>
  </si>
  <si>
    <t>3000ml：9g*1袋</t>
  </si>
  <si>
    <t>维生素D滴剂</t>
  </si>
  <si>
    <t>400iu*36粒</t>
  </si>
  <si>
    <t>口服补液盐Ⅲ</t>
  </si>
  <si>
    <t>5.125g*6包</t>
  </si>
  <si>
    <t>重组人促红素注射液(CHO细胞)</t>
  </si>
  <si>
    <t>10000iu：0.5ml*1支</t>
  </si>
  <si>
    <t>肝素钠注射液</t>
  </si>
  <si>
    <t>2ml:12500单位*10支</t>
  </si>
  <si>
    <t>头孢地尼胶囊</t>
  </si>
  <si>
    <t>0.1g*12粒</t>
  </si>
  <si>
    <t>注射用还原型谷胱甘肽</t>
  </si>
  <si>
    <t>0.6g*1支</t>
  </si>
  <si>
    <t>注射用伏立康唑</t>
  </si>
  <si>
    <t>0.1g*1支</t>
  </si>
  <si>
    <t>帕妥珠单抗注射液</t>
  </si>
  <si>
    <t>14ml:420mg*1瓶</t>
  </si>
  <si>
    <t>醋酸戈舍瑞林缓释植入剂</t>
  </si>
  <si>
    <t>10.8mg*1支</t>
  </si>
  <si>
    <t>注射用贝利尤单抗</t>
  </si>
  <si>
    <t>0.12g*1瓶</t>
  </si>
  <si>
    <t>注射用促皮质素</t>
  </si>
  <si>
    <t>25IU*10瓶</t>
  </si>
  <si>
    <t>乙酰半胱氨酸颗粒</t>
  </si>
  <si>
    <t>0.2g*10袋</t>
  </si>
  <si>
    <t>盐酸丙美卡因滴眼液</t>
  </si>
  <si>
    <t>15ml：75mg*1支</t>
  </si>
  <si>
    <t>愈酚伪麻口服溶液</t>
  </si>
  <si>
    <t>100ml*1瓶</t>
  </si>
  <si>
    <t>复方氨酚美沙糖浆</t>
  </si>
  <si>
    <t>60ml*1瓶</t>
  </si>
  <si>
    <t>聚乙二醇滴眼液</t>
  </si>
  <si>
    <t>5ml*1支</t>
  </si>
  <si>
    <t>维胺酯维E乳膏</t>
  </si>
  <si>
    <t>15g*1支</t>
  </si>
  <si>
    <t>氢醌乳膏</t>
  </si>
  <si>
    <t>10g:0.2g*支</t>
  </si>
  <si>
    <t>阿莫西林颗粒</t>
  </si>
  <si>
    <t>0.125g</t>
  </si>
  <si>
    <t>奥氮平片/口崩片</t>
  </si>
  <si>
    <t>布洛芬缓释胶囊</t>
  </si>
  <si>
    <t>0.3g</t>
  </si>
  <si>
    <t>碳酸氢钠片</t>
  </si>
  <si>
    <t>地氯雷他定片</t>
  </si>
  <si>
    <t>多潘立酮片</t>
  </si>
  <si>
    <t>卡培他滨片</t>
  </si>
  <si>
    <t>卡托普利片</t>
  </si>
  <si>
    <t>25mg</t>
  </si>
  <si>
    <t>头孢克洛缓释片</t>
  </si>
  <si>
    <t>头孢克洛胶囊</t>
  </si>
  <si>
    <t>维生素B6片</t>
  </si>
  <si>
    <t>缬沙坦胶囊</t>
  </si>
  <si>
    <t>盐酸氨溴索片/分散片</t>
  </si>
  <si>
    <t>盐酸环丙沙星片</t>
  </si>
  <si>
    <t>0.25g</t>
  </si>
  <si>
    <t>盐酸美金刚片</t>
  </si>
  <si>
    <t>盐酸舍曲林片</t>
  </si>
  <si>
    <t>50mg</t>
  </si>
  <si>
    <t>盐酸坦索罗辛缓释胶囊</t>
  </si>
  <si>
    <t>0.2mg</t>
  </si>
  <si>
    <t>盐酸西替利嗪片</t>
  </si>
  <si>
    <t>盐酸乙胺丁醇片</t>
  </si>
  <si>
    <t>托拉塞米片</t>
  </si>
  <si>
    <t>品名</t>
  </si>
  <si>
    <t>规格</t>
  </si>
  <si>
    <t>支</t>
  </si>
  <si>
    <t>唑尼沙胺</t>
  </si>
  <si>
    <t>100mg</t>
  </si>
  <si>
    <t>0.3mg*24粒</t>
  </si>
  <si>
    <t>丙泊酚注射液（静安）</t>
  </si>
  <si>
    <t>2.0g/袋</t>
  </si>
  <si>
    <t>注射用尼可地尔（瑞科喜）</t>
  </si>
  <si>
    <t>12mg/支</t>
  </si>
  <si>
    <t>1ml∶0.1mg（按C64H82N18O13计，为0.0956mg）</t>
  </si>
  <si>
    <t>0.5ml/支</t>
  </si>
  <si>
    <t>1.0ml/支</t>
  </si>
  <si>
    <t>0.15×20粒/盒</t>
  </si>
  <si>
    <t>0.4/48片/盒</t>
  </si>
  <si>
    <t>0.5g*36粒/盒</t>
  </si>
  <si>
    <t>甲磺酸多拉司琼</t>
  </si>
  <si>
    <t>1ml:12.5mg；5ml:100mg</t>
  </si>
  <si>
    <t>0.8ml：11.2mg/支 30支/盒</t>
  </si>
  <si>
    <t>普米克令舒</t>
  </si>
  <si>
    <t>复方聚乙二醇电解质散（III）</t>
  </si>
  <si>
    <t>73.59×4袋</t>
  </si>
  <si>
    <t>恩他卡朋多双巴片</t>
  </si>
  <si>
    <t>左旋多巴100mg、卡比多巴25mg和恩他卡朋200mg*30</t>
  </si>
  <si>
    <t>30mg*3片*1盒</t>
  </si>
  <si>
    <t>4mg/片</t>
  </si>
  <si>
    <t>20g/袋，2袋</t>
  </si>
  <si>
    <t>萘替芬酮康唑</t>
  </si>
  <si>
    <t>10g/支</t>
  </si>
  <si>
    <t>苯磺酸贝他斯汀</t>
  </si>
  <si>
    <t>10mg*10</t>
  </si>
  <si>
    <t>A型肉毒素</t>
  </si>
  <si>
    <t>100u/支</t>
  </si>
  <si>
    <t>地奈德</t>
  </si>
  <si>
    <t>15g/支</t>
  </si>
  <si>
    <t>奧洛他定</t>
  </si>
  <si>
    <t>5mg*12</t>
  </si>
  <si>
    <t>曲安奈德益康唑</t>
  </si>
  <si>
    <t>20g/支</t>
  </si>
  <si>
    <t>5ml:37.5mg;0.9ml:6.75mg</t>
  </si>
  <si>
    <t>傲迪适（地塞米松玻璃体内植入剂）</t>
  </si>
  <si>
    <t>0.7mg/支</t>
  </si>
  <si>
    <t>20mg/7片/盒</t>
  </si>
  <si>
    <t>尼可地尔片（喜格迈）</t>
  </si>
  <si>
    <t>5mg*30片/盒</t>
  </si>
  <si>
    <t>6mg</t>
  </si>
  <si>
    <t>80mg*14片</t>
  </si>
  <si>
    <t>1mg/2ml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</si>
</sst>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name val="仿宋"/>
      <charset val="134"/>
    </font>
    <font>
      <sz val="10"/>
      <color theme="1"/>
      <name val="仿宋"/>
      <charset val="134"/>
    </font>
    <font>
      <sz val="18"/>
      <color theme="1"/>
      <name val="创艺简标宋"/>
      <charset val="134"/>
    </font>
    <font>
      <sz val="11"/>
      <color rgb="FF000000"/>
      <name val="创艺简标宋"/>
      <charset val="134"/>
    </font>
    <font>
      <sz val="10"/>
      <name val="仿宋"/>
      <charset val="134"/>
    </font>
    <font>
      <sz val="16"/>
      <color theme="1"/>
      <name val="创艺简标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79857783745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4" borderId="9" applyNumberFormat="0" applyFon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12" borderId="3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2" fillId="26" borderId="8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49" fontId="1" fillId="0" borderId="0" xfId="0" applyNumberFormat="1" applyFont="1" applyFill="1" applyBorder="1" applyAlignment="1" applyProtection="1">
      <alignment vertical="center" wrapText="1"/>
      <protection hidden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 applyProtection="1">
      <alignment vertical="center" wrapText="1"/>
      <protection hidden="1"/>
    </xf>
    <xf numFmtId="49" fontId="1" fillId="2" borderId="0" xfId="0" applyNumberFormat="1" applyFont="1" applyFill="1" applyBorder="1" applyAlignment="1" applyProtection="1">
      <alignment vertical="center" wrapText="1"/>
      <protection hidden="1"/>
    </xf>
    <xf numFmtId="0" fontId="1" fillId="2" borderId="0" xfId="0" applyFont="1" applyFill="1" applyBorder="1" applyAlignment="1"/>
    <xf numFmtId="0" fontId="0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2" sqref="A2"/>
    </sheetView>
  </sheetViews>
  <sheetFormatPr defaultColWidth="9" defaultRowHeight="13.5" outlineLevelRow="6"/>
  <cols>
    <col min="1" max="1" width="125.625" customWidth="1"/>
  </cols>
  <sheetData>
    <row r="1" ht="30" customHeight="1" spans="1:1">
      <c r="A1" s="16" t="s">
        <v>0</v>
      </c>
    </row>
    <row r="2" ht="29" customHeight="1" spans="1:1">
      <c r="A2" s="14" t="s">
        <v>1</v>
      </c>
    </row>
    <row r="3" ht="29" customHeight="1" spans="1:1">
      <c r="A3" s="14" t="s">
        <v>2</v>
      </c>
    </row>
    <row r="4" ht="29" customHeight="1" spans="1:1">
      <c r="A4" s="14" t="s">
        <v>3</v>
      </c>
    </row>
    <row r="5" ht="29" customHeight="1" spans="1:1">
      <c r="A5" s="14" t="s">
        <v>4</v>
      </c>
    </row>
    <row r="6" ht="29" customHeight="1" spans="1:1">
      <c r="A6" s="14" t="s">
        <v>5</v>
      </c>
    </row>
    <row r="7" ht="29" customHeight="1" spans="1:1">
      <c r="A7" s="14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19"/>
  <sheetViews>
    <sheetView tabSelected="1" workbookViewId="0">
      <selection activeCell="J5" sqref="J5"/>
    </sheetView>
  </sheetViews>
  <sheetFormatPr defaultColWidth="9" defaultRowHeight="33" customHeight="1"/>
  <cols>
    <col min="1" max="1" width="4.375" style="10" customWidth="1"/>
    <col min="2" max="2" width="17.5" customWidth="1"/>
    <col min="3" max="3" width="14.625" customWidth="1"/>
    <col min="4" max="4" width="18" customWidth="1"/>
    <col min="5" max="7" width="7.625" customWidth="1"/>
    <col min="8" max="8" width="5.125" customWidth="1"/>
    <col min="9" max="9" width="12.125" customWidth="1"/>
    <col min="13" max="13" width="10.25" customWidth="1"/>
    <col min="18" max="18" width="12.625"/>
    <col min="31" max="31" width="12.625"/>
  </cols>
  <sheetData>
    <row r="1" customHeight="1" spans="1:13">
      <c r="A1" s="11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</row>
    <row r="2" s="8" customFormat="1" customHeight="1" spans="1:13">
      <c r="A2" s="12" t="s">
        <v>8</v>
      </c>
      <c r="B2" s="12" t="s">
        <v>9</v>
      </c>
      <c r="C2" s="12" t="s">
        <v>10</v>
      </c>
      <c r="D2" s="12" t="s">
        <v>11</v>
      </c>
      <c r="E2" s="12" t="s">
        <v>12</v>
      </c>
      <c r="F2" s="12" t="s">
        <v>13</v>
      </c>
      <c r="G2" s="12" t="s">
        <v>14</v>
      </c>
      <c r="H2" s="12" t="s">
        <v>15</v>
      </c>
      <c r="I2" s="12" t="s">
        <v>16</v>
      </c>
      <c r="J2" s="12" t="s">
        <v>17</v>
      </c>
      <c r="K2" s="12" t="s">
        <v>18</v>
      </c>
      <c r="L2" s="12" t="s">
        <v>19</v>
      </c>
      <c r="M2" s="12" t="s">
        <v>20</v>
      </c>
    </row>
    <row r="3" s="9" customFormat="1" ht="31" customHeight="1" spans="1:13">
      <c r="A3" s="4">
        <v>1</v>
      </c>
      <c r="B3" s="4" t="s">
        <v>21</v>
      </c>
      <c r="C3" s="4" t="s">
        <v>22</v>
      </c>
      <c r="D3" s="13"/>
      <c r="E3" s="13"/>
      <c r="F3" s="13"/>
      <c r="G3" s="13"/>
      <c r="H3" s="13"/>
      <c r="I3" s="15"/>
      <c r="J3" s="15"/>
      <c r="K3" s="15"/>
      <c r="L3" s="15"/>
      <c r="M3" s="13"/>
    </row>
    <row r="4" s="9" customFormat="1" ht="31" customHeight="1" spans="1:13">
      <c r="A4" s="4">
        <v>2</v>
      </c>
      <c r="B4" s="4" t="s">
        <v>23</v>
      </c>
      <c r="C4" s="4" t="s">
        <v>24</v>
      </c>
      <c r="D4" s="13"/>
      <c r="E4" s="13"/>
      <c r="F4" s="13"/>
      <c r="G4" s="13"/>
      <c r="H4" s="13"/>
      <c r="I4" s="15"/>
      <c r="J4" s="15"/>
      <c r="K4" s="15"/>
      <c r="L4" s="15"/>
      <c r="M4" s="13"/>
    </row>
    <row r="5" s="9" customFormat="1" ht="31" customHeight="1" spans="1:13">
      <c r="A5" s="4">
        <v>3</v>
      </c>
      <c r="B5" s="4" t="s">
        <v>25</v>
      </c>
      <c r="C5" s="4" t="s">
        <v>26</v>
      </c>
      <c r="D5" s="13"/>
      <c r="E5" s="13"/>
      <c r="F5" s="13"/>
      <c r="G5" s="13"/>
      <c r="H5" s="13"/>
      <c r="I5" s="15"/>
      <c r="J5" s="15"/>
      <c r="K5" s="15"/>
      <c r="L5" s="15"/>
      <c r="M5" s="13"/>
    </row>
    <row r="6" s="9" customFormat="1" ht="31" customHeight="1" spans="1:13">
      <c r="A6" s="4">
        <v>4</v>
      </c>
      <c r="B6" s="4" t="s">
        <v>27</v>
      </c>
      <c r="C6" s="4" t="s">
        <v>28</v>
      </c>
      <c r="D6" s="13"/>
      <c r="E6" s="13"/>
      <c r="F6" s="13"/>
      <c r="G6" s="13"/>
      <c r="H6" s="13"/>
      <c r="I6" s="15"/>
      <c r="J6" s="15"/>
      <c r="K6" s="15"/>
      <c r="L6" s="15"/>
      <c r="M6" s="13"/>
    </row>
    <row r="7" s="9" customFormat="1" ht="31" customHeight="1" spans="1:13">
      <c r="A7" s="4">
        <v>5</v>
      </c>
      <c r="B7" s="4" t="s">
        <v>29</v>
      </c>
      <c r="C7" s="4" t="s">
        <v>30</v>
      </c>
      <c r="D7" s="13"/>
      <c r="E7" s="13"/>
      <c r="F7" s="13"/>
      <c r="G7" s="13"/>
      <c r="H7" s="13"/>
      <c r="I7" s="15"/>
      <c r="J7" s="15"/>
      <c r="K7" s="15"/>
      <c r="L7" s="15"/>
      <c r="M7" s="13"/>
    </row>
    <row r="8" s="9" customFormat="1" ht="31" customHeight="1" spans="1:13">
      <c r="A8" s="4">
        <v>6</v>
      </c>
      <c r="B8" s="4" t="s">
        <v>31</v>
      </c>
      <c r="C8" s="4" t="s">
        <v>32</v>
      </c>
      <c r="D8" s="13"/>
      <c r="E8" s="13"/>
      <c r="F8" s="13"/>
      <c r="G8" s="13"/>
      <c r="H8" s="13"/>
      <c r="I8" s="15"/>
      <c r="J8" s="15"/>
      <c r="K8" s="15"/>
      <c r="L8" s="15"/>
      <c r="M8" s="13"/>
    </row>
    <row r="9" s="9" customFormat="1" ht="31" customHeight="1" spans="1:13">
      <c r="A9" s="4">
        <v>7</v>
      </c>
      <c r="B9" s="4" t="s">
        <v>33</v>
      </c>
      <c r="C9" s="4" t="s">
        <v>34</v>
      </c>
      <c r="D9" s="13"/>
      <c r="E9" s="13"/>
      <c r="F9" s="13"/>
      <c r="G9" s="13"/>
      <c r="H9" s="13"/>
      <c r="I9" s="15"/>
      <c r="J9" s="15"/>
      <c r="K9" s="15"/>
      <c r="L9" s="15"/>
      <c r="M9" s="13"/>
    </row>
    <row r="10" s="9" customFormat="1" ht="31" customHeight="1" spans="1:13">
      <c r="A10" s="4">
        <v>8</v>
      </c>
      <c r="B10" s="4" t="s">
        <v>35</v>
      </c>
      <c r="C10" s="4" t="s">
        <v>36</v>
      </c>
      <c r="D10" s="13"/>
      <c r="E10" s="13"/>
      <c r="F10" s="13"/>
      <c r="G10" s="13"/>
      <c r="H10" s="13"/>
      <c r="I10" s="15"/>
      <c r="J10" s="15"/>
      <c r="K10" s="15"/>
      <c r="L10" s="15"/>
      <c r="M10" s="13"/>
    </row>
    <row r="11" ht="31" customHeight="1" spans="1:13">
      <c r="A11" s="4">
        <v>9</v>
      </c>
      <c r="B11" s="4" t="s">
        <v>37</v>
      </c>
      <c r="C11" s="4" t="s">
        <v>38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ht="31" customHeight="1" spans="1:13">
      <c r="A12" s="4">
        <v>10</v>
      </c>
      <c r="B12" s="4" t="s">
        <v>39</v>
      </c>
      <c r="C12" s="4" t="s">
        <v>40</v>
      </c>
      <c r="D12" s="14"/>
      <c r="E12" s="14"/>
      <c r="F12" s="14"/>
      <c r="G12" s="14"/>
      <c r="H12" s="14"/>
      <c r="I12" s="14"/>
      <c r="J12" s="14"/>
      <c r="K12" s="14"/>
      <c r="L12" s="14"/>
      <c r="M12" s="14"/>
    </row>
    <row r="13" ht="31" customHeight="1" spans="1:13">
      <c r="A13" s="4">
        <v>11</v>
      </c>
      <c r="B13" s="4" t="s">
        <v>39</v>
      </c>
      <c r="C13" s="4" t="s">
        <v>41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</row>
    <row r="14" ht="31" customHeight="1" spans="1:13">
      <c r="A14" s="4">
        <v>12</v>
      </c>
      <c r="B14" s="4" t="s">
        <v>42</v>
      </c>
      <c r="C14" s="4" t="s">
        <v>43</v>
      </c>
      <c r="D14" s="14"/>
      <c r="E14" s="14"/>
      <c r="F14" s="14"/>
      <c r="G14" s="14"/>
      <c r="H14" s="14"/>
      <c r="I14" s="14"/>
      <c r="J14" s="14"/>
      <c r="K14" s="14"/>
      <c r="L14" s="14"/>
      <c r="M14" s="14"/>
    </row>
    <row r="15" ht="31" customHeight="1" spans="1:13">
      <c r="A15" s="4">
        <v>13</v>
      </c>
      <c r="B15" s="4" t="s">
        <v>44</v>
      </c>
      <c r="C15" s="4" t="s">
        <v>45</v>
      </c>
      <c r="D15" s="14"/>
      <c r="E15" s="14"/>
      <c r="F15" s="14"/>
      <c r="G15" s="14"/>
      <c r="H15" s="14"/>
      <c r="I15" s="14"/>
      <c r="J15" s="14"/>
      <c r="K15" s="14"/>
      <c r="L15" s="14"/>
      <c r="M15" s="14"/>
    </row>
    <row r="16" ht="31" customHeight="1" spans="1:13">
      <c r="A16" s="4">
        <v>14</v>
      </c>
      <c r="B16" s="4" t="s">
        <v>46</v>
      </c>
      <c r="C16" s="4" t="s">
        <v>47</v>
      </c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ht="31" customHeight="1" spans="1:13">
      <c r="A17" s="4">
        <v>15</v>
      </c>
      <c r="B17" s="4" t="s">
        <v>48</v>
      </c>
      <c r="C17" s="4" t="s">
        <v>49</v>
      </c>
      <c r="D17" s="14"/>
      <c r="E17" s="14"/>
      <c r="F17" s="14"/>
      <c r="G17" s="14"/>
      <c r="H17" s="14"/>
      <c r="I17" s="14"/>
      <c r="J17" s="14"/>
      <c r="K17" s="14"/>
      <c r="L17" s="14"/>
      <c r="M17" s="14"/>
    </row>
    <row r="18" ht="31" customHeight="1" spans="1:13">
      <c r="A18" s="4">
        <v>16</v>
      </c>
      <c r="B18" s="4" t="s">
        <v>50</v>
      </c>
      <c r="C18" s="4" t="s">
        <v>51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</row>
    <row r="19" ht="31" customHeight="1" spans="1:13">
      <c r="A19" s="4">
        <v>17</v>
      </c>
      <c r="B19" s="4" t="s">
        <v>50</v>
      </c>
      <c r="C19" s="4" t="s">
        <v>51</v>
      </c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ht="31" customHeight="1" spans="1:13">
      <c r="A20" s="4">
        <v>18</v>
      </c>
      <c r="B20" s="4" t="s">
        <v>52</v>
      </c>
      <c r="C20" s="4" t="s">
        <v>53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</row>
    <row r="21" ht="31" customHeight="1" spans="1:13">
      <c r="A21" s="4">
        <v>19</v>
      </c>
      <c r="B21" s="4" t="s">
        <v>54</v>
      </c>
      <c r="C21" s="4" t="s">
        <v>55</v>
      </c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ht="31" customHeight="1" spans="1:13">
      <c r="A22" s="4">
        <v>20</v>
      </c>
      <c r="B22" s="4" t="s">
        <v>56</v>
      </c>
      <c r="C22" s="4" t="s">
        <v>57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</row>
    <row r="23" ht="31" customHeight="1" spans="1:13">
      <c r="A23" s="4">
        <v>21</v>
      </c>
      <c r="B23" s="4" t="s">
        <v>58</v>
      </c>
      <c r="C23" s="4" t="s">
        <v>59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</row>
    <row r="24" ht="31" customHeight="1" spans="1:13">
      <c r="A24" s="4">
        <v>22</v>
      </c>
      <c r="B24" s="4" t="s">
        <v>60</v>
      </c>
      <c r="C24" s="4" t="s">
        <v>61</v>
      </c>
      <c r="D24" s="14"/>
      <c r="E24" s="14"/>
      <c r="F24" s="14"/>
      <c r="G24" s="14"/>
      <c r="H24" s="14"/>
      <c r="I24" s="14"/>
      <c r="J24" s="14"/>
      <c r="K24" s="14"/>
      <c r="L24" s="14"/>
      <c r="M24" s="14"/>
    </row>
    <row r="25" ht="31" customHeight="1" spans="1:13">
      <c r="A25" s="4">
        <v>23</v>
      </c>
      <c r="B25" s="4" t="s">
        <v>62</v>
      </c>
      <c r="C25" s="4" t="s">
        <v>63</v>
      </c>
      <c r="D25" s="14"/>
      <c r="E25" s="14"/>
      <c r="F25" s="14"/>
      <c r="G25" s="14"/>
      <c r="H25" s="14"/>
      <c r="I25" s="14"/>
      <c r="J25" s="14"/>
      <c r="K25" s="14"/>
      <c r="L25" s="14"/>
      <c r="M25" s="14"/>
    </row>
    <row r="26" ht="31" customHeight="1" spans="1:13">
      <c r="A26" s="4">
        <v>24</v>
      </c>
      <c r="B26" s="4" t="s">
        <v>64</v>
      </c>
      <c r="C26" s="4" t="s">
        <v>65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</row>
    <row r="27" ht="31" customHeight="1" spans="1:13">
      <c r="A27" s="4">
        <v>25</v>
      </c>
      <c r="B27" s="4" t="s">
        <v>66</v>
      </c>
      <c r="C27" s="4" t="s">
        <v>67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</row>
    <row r="28" ht="31" customHeight="1" spans="1:13">
      <c r="A28" s="4">
        <v>26</v>
      </c>
      <c r="B28" s="4" t="s">
        <v>68</v>
      </c>
      <c r="C28" s="4" t="s">
        <v>69</v>
      </c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ht="31" customHeight="1" spans="1:13">
      <c r="A29" s="4">
        <v>27</v>
      </c>
      <c r="B29" s="4" t="s">
        <v>70</v>
      </c>
      <c r="C29" s="4" t="s">
        <v>71</v>
      </c>
      <c r="D29" s="14"/>
      <c r="E29" s="14"/>
      <c r="F29" s="14"/>
      <c r="G29" s="14"/>
      <c r="H29" s="14"/>
      <c r="I29" s="14"/>
      <c r="J29" s="14"/>
      <c r="K29" s="14"/>
      <c r="L29" s="14"/>
      <c r="M29" s="14"/>
    </row>
    <row r="30" ht="31" customHeight="1" spans="1:13">
      <c r="A30" s="4">
        <v>28</v>
      </c>
      <c r="B30" s="4" t="s">
        <v>72</v>
      </c>
      <c r="C30" s="4" t="s">
        <v>73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</row>
    <row r="31" ht="31" customHeight="1" spans="1:13">
      <c r="A31" s="4">
        <v>29</v>
      </c>
      <c r="B31" s="4" t="s">
        <v>74</v>
      </c>
      <c r="C31" s="4" t="s">
        <v>75</v>
      </c>
      <c r="D31" s="14"/>
      <c r="E31" s="14"/>
      <c r="F31" s="14"/>
      <c r="G31" s="14"/>
      <c r="H31" s="14"/>
      <c r="I31" s="14"/>
      <c r="J31" s="14"/>
      <c r="K31" s="14"/>
      <c r="L31" s="14"/>
      <c r="M31" s="14"/>
    </row>
    <row r="32" ht="31" customHeight="1" spans="1:13">
      <c r="A32" s="4">
        <v>30</v>
      </c>
      <c r="B32" s="4" t="s">
        <v>74</v>
      </c>
      <c r="C32" s="4" t="s">
        <v>76</v>
      </c>
      <c r="D32" s="14"/>
      <c r="E32" s="14"/>
      <c r="F32" s="14"/>
      <c r="G32" s="14"/>
      <c r="H32" s="14"/>
      <c r="I32" s="14"/>
      <c r="J32" s="14"/>
      <c r="K32" s="14"/>
      <c r="L32" s="14"/>
      <c r="M32" s="14"/>
    </row>
    <row r="33" ht="31" customHeight="1" spans="1:13">
      <c r="A33" s="4">
        <v>31</v>
      </c>
      <c r="B33" s="4" t="s">
        <v>77</v>
      </c>
      <c r="C33" s="4" t="s">
        <v>78</v>
      </c>
      <c r="D33" s="14"/>
      <c r="E33" s="14"/>
      <c r="F33" s="14"/>
      <c r="G33" s="14"/>
      <c r="H33" s="14"/>
      <c r="I33" s="14"/>
      <c r="J33" s="14"/>
      <c r="K33" s="14"/>
      <c r="L33" s="14"/>
      <c r="M33" s="14"/>
    </row>
    <row r="34" ht="31" customHeight="1" spans="1:13">
      <c r="A34" s="4">
        <v>32</v>
      </c>
      <c r="B34" s="4" t="s">
        <v>79</v>
      </c>
      <c r="C34" s="4" t="s">
        <v>80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</row>
    <row r="35" ht="31" customHeight="1" spans="1:13">
      <c r="A35" s="4">
        <v>33</v>
      </c>
      <c r="B35" s="4" t="s">
        <v>81</v>
      </c>
      <c r="C35" s="4" t="s">
        <v>71</v>
      </c>
      <c r="D35" s="14"/>
      <c r="E35" s="14"/>
      <c r="F35" s="14"/>
      <c r="G35" s="14"/>
      <c r="H35" s="14"/>
      <c r="I35" s="14"/>
      <c r="J35" s="14"/>
      <c r="K35" s="14"/>
      <c r="L35" s="14"/>
      <c r="M35" s="14"/>
    </row>
    <row r="36" ht="31" customHeight="1" spans="1:13">
      <c r="A36" s="4">
        <v>34</v>
      </c>
      <c r="B36" s="4" t="s">
        <v>82</v>
      </c>
      <c r="C36" s="4" t="s">
        <v>83</v>
      </c>
      <c r="D36" s="14"/>
      <c r="E36" s="14"/>
      <c r="F36" s="14"/>
      <c r="G36" s="14"/>
      <c r="H36" s="14"/>
      <c r="I36" s="14"/>
      <c r="J36" s="14"/>
      <c r="K36" s="14"/>
      <c r="L36" s="14"/>
      <c r="M36" s="14"/>
    </row>
    <row r="37" ht="31" customHeight="1" spans="1:13">
      <c r="A37" s="4">
        <v>35</v>
      </c>
      <c r="B37" s="4" t="s">
        <v>84</v>
      </c>
      <c r="C37" s="4" t="s">
        <v>85</v>
      </c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ht="31" customHeight="1" spans="1:13">
      <c r="A38" s="4">
        <v>36</v>
      </c>
      <c r="B38" s="4" t="s">
        <v>86</v>
      </c>
      <c r="C38" s="4" t="s">
        <v>87</v>
      </c>
      <c r="D38" s="14"/>
      <c r="E38" s="14"/>
      <c r="F38" s="14"/>
      <c r="G38" s="14"/>
      <c r="H38" s="14"/>
      <c r="I38" s="14"/>
      <c r="J38" s="14"/>
      <c r="K38" s="14"/>
      <c r="L38" s="14"/>
      <c r="M38" s="14"/>
    </row>
    <row r="39" ht="31" customHeight="1" spans="1:13">
      <c r="A39" s="4">
        <v>37</v>
      </c>
      <c r="B39" s="4" t="s">
        <v>88</v>
      </c>
      <c r="C39" s="4" t="s">
        <v>65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</row>
    <row r="40" ht="31" customHeight="1" spans="1:13">
      <c r="A40" s="4">
        <v>38</v>
      </c>
      <c r="B40" s="4" t="s">
        <v>89</v>
      </c>
      <c r="C40" s="4" t="s">
        <v>90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</row>
    <row r="41" ht="31" customHeight="1" spans="1:13">
      <c r="A41" s="4">
        <v>39</v>
      </c>
      <c r="B41" s="4" t="s">
        <v>91</v>
      </c>
      <c r="C41" s="4" t="s">
        <v>92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</row>
    <row r="42" ht="31" customHeight="1" spans="1:13">
      <c r="A42" s="4">
        <v>40</v>
      </c>
      <c r="B42" s="4" t="s">
        <v>93</v>
      </c>
      <c r="C42" s="4" t="s">
        <v>94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</row>
    <row r="43" ht="31" customHeight="1" spans="1:13">
      <c r="A43" s="4">
        <v>41</v>
      </c>
      <c r="B43" s="4" t="s">
        <v>95</v>
      </c>
      <c r="C43" s="4" t="s">
        <v>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</row>
    <row r="44" ht="31" customHeight="1" spans="1:13">
      <c r="A44" s="4">
        <v>42</v>
      </c>
      <c r="B44" s="4" t="s">
        <v>97</v>
      </c>
      <c r="C44" s="4" t="s">
        <v>98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</row>
    <row r="45" ht="31" customHeight="1" spans="1:13">
      <c r="A45" s="4">
        <v>43</v>
      </c>
      <c r="B45" s="4" t="s">
        <v>99</v>
      </c>
      <c r="C45" s="4" t="s">
        <v>100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</row>
    <row r="46" ht="31" customHeight="1" spans="1:13">
      <c r="A46" s="4">
        <v>44</v>
      </c>
      <c r="B46" s="4" t="s">
        <v>101</v>
      </c>
      <c r="C46" s="4" t="s">
        <v>102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ht="31" customHeight="1" spans="1:13">
      <c r="A47" s="4">
        <v>45</v>
      </c>
      <c r="B47" s="4" t="s">
        <v>103</v>
      </c>
      <c r="C47" s="4" t="s">
        <v>104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</row>
    <row r="48" ht="31" customHeight="1" spans="1:13">
      <c r="A48" s="4">
        <v>46</v>
      </c>
      <c r="B48" s="4" t="s">
        <v>105</v>
      </c>
      <c r="C48" s="4" t="s">
        <v>106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</row>
    <row r="49" ht="31" customHeight="1" spans="1:13">
      <c r="A49" s="4">
        <v>47</v>
      </c>
      <c r="B49" s="4" t="s">
        <v>107</v>
      </c>
      <c r="C49" s="4" t="s">
        <v>108</v>
      </c>
      <c r="D49" s="14"/>
      <c r="E49" s="14"/>
      <c r="F49" s="14"/>
      <c r="G49" s="14"/>
      <c r="H49" s="14"/>
      <c r="I49" s="14"/>
      <c r="J49" s="14"/>
      <c r="K49" s="14"/>
      <c r="L49" s="14"/>
      <c r="M49" s="14"/>
    </row>
    <row r="50" ht="31" customHeight="1" spans="1:13">
      <c r="A50" s="4">
        <v>48</v>
      </c>
      <c r="B50" s="4" t="s">
        <v>109</v>
      </c>
      <c r="C50" s="4" t="s">
        <v>110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</row>
    <row r="51" ht="31" customHeight="1" spans="1:13">
      <c r="A51" s="4">
        <v>49</v>
      </c>
      <c r="B51" s="4" t="s">
        <v>111</v>
      </c>
      <c r="C51" s="4" t="s">
        <v>112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</row>
    <row r="52" ht="31" customHeight="1" spans="1:13">
      <c r="A52" s="4">
        <v>50</v>
      </c>
      <c r="B52" s="4" t="s">
        <v>113</v>
      </c>
      <c r="C52" s="4" t="s">
        <v>114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</row>
    <row r="53" ht="31" customHeight="1" spans="1:13">
      <c r="A53" s="4">
        <v>51</v>
      </c>
      <c r="B53" s="4" t="s">
        <v>115</v>
      </c>
      <c r="C53" s="4" t="s">
        <v>116</v>
      </c>
      <c r="D53" s="14"/>
      <c r="E53" s="14"/>
      <c r="F53" s="14"/>
      <c r="G53" s="14"/>
      <c r="H53" s="14"/>
      <c r="I53" s="14"/>
      <c r="J53" s="14"/>
      <c r="K53" s="14"/>
      <c r="L53" s="14"/>
      <c r="M53" s="14"/>
    </row>
    <row r="54" ht="31" customHeight="1" spans="1:13">
      <c r="A54" s="4">
        <v>52</v>
      </c>
      <c r="B54" s="4" t="s">
        <v>117</v>
      </c>
      <c r="C54" s="4" t="s">
        <v>118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</row>
    <row r="55" ht="31" customHeight="1" spans="1:13">
      <c r="A55" s="4">
        <v>53</v>
      </c>
      <c r="B55" s="4" t="s">
        <v>119</v>
      </c>
      <c r="C55" s="4" t="s">
        <v>120</v>
      </c>
      <c r="D55" s="14"/>
      <c r="E55" s="14"/>
      <c r="F55" s="14"/>
      <c r="G55" s="14"/>
      <c r="H55" s="14"/>
      <c r="I55" s="14"/>
      <c r="J55" s="14"/>
      <c r="K55" s="14"/>
      <c r="L55" s="14"/>
      <c r="M55" s="14"/>
    </row>
    <row r="56" ht="31" customHeight="1" spans="1:13">
      <c r="A56" s="4">
        <v>54</v>
      </c>
      <c r="B56" s="4" t="s">
        <v>121</v>
      </c>
      <c r="C56" s="4" t="s">
        <v>122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</row>
    <row r="57" ht="31" customHeight="1" spans="1:13">
      <c r="A57" s="4">
        <v>55</v>
      </c>
      <c r="B57" s="4" t="s">
        <v>123</v>
      </c>
      <c r="C57" s="4" t="s">
        <v>28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</row>
    <row r="58" ht="31" customHeight="1" spans="1:13">
      <c r="A58" s="4">
        <v>56</v>
      </c>
      <c r="B58" s="4" t="s">
        <v>124</v>
      </c>
      <c r="C58" s="4" t="s">
        <v>28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</row>
    <row r="59" ht="31" customHeight="1" spans="1:13">
      <c r="A59" s="4">
        <v>57</v>
      </c>
      <c r="B59" s="4" t="s">
        <v>125</v>
      </c>
      <c r="C59" s="4" t="s">
        <v>28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</row>
    <row r="60" ht="31" customHeight="1" spans="1:13">
      <c r="A60" s="4">
        <v>58</v>
      </c>
      <c r="B60" s="4" t="s">
        <v>126</v>
      </c>
      <c r="C60" s="4" t="s">
        <v>28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</row>
    <row r="61" ht="31" customHeight="1" spans="1:13">
      <c r="A61" s="4">
        <v>59</v>
      </c>
      <c r="B61" s="4" t="s">
        <v>127</v>
      </c>
      <c r="C61" s="4" t="s">
        <v>28</v>
      </c>
      <c r="D61" s="14"/>
      <c r="E61" s="14"/>
      <c r="F61" s="14"/>
      <c r="G61" s="14"/>
      <c r="H61" s="14"/>
      <c r="I61" s="14"/>
      <c r="J61" s="14"/>
      <c r="K61" s="14"/>
      <c r="L61" s="14"/>
      <c r="M61" s="14"/>
    </row>
    <row r="62" ht="31" customHeight="1" spans="1:13">
      <c r="A62" s="4">
        <v>60</v>
      </c>
      <c r="B62" s="4" t="s">
        <v>128</v>
      </c>
      <c r="C62" s="4" t="s">
        <v>28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</row>
    <row r="63" ht="31" customHeight="1" spans="1:13">
      <c r="A63" s="4">
        <v>61</v>
      </c>
      <c r="B63" s="4" t="s">
        <v>129</v>
      </c>
      <c r="C63" s="4" t="s">
        <v>28</v>
      </c>
      <c r="D63" s="14"/>
      <c r="E63" s="14"/>
      <c r="F63" s="14"/>
      <c r="G63" s="14"/>
      <c r="H63" s="14"/>
      <c r="I63" s="14"/>
      <c r="J63" s="14"/>
      <c r="K63" s="14"/>
      <c r="L63" s="14"/>
      <c r="M63" s="14"/>
    </row>
    <row r="64" ht="31" customHeight="1" spans="1:13">
      <c r="A64" s="4">
        <v>62</v>
      </c>
      <c r="B64" s="4" t="s">
        <v>130</v>
      </c>
      <c r="C64" s="4" t="s">
        <v>28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ht="31" customHeight="1" spans="1:13">
      <c r="A65" s="4">
        <v>63</v>
      </c>
      <c r="B65" s="4" t="s">
        <v>131</v>
      </c>
      <c r="C65" s="4" t="s">
        <v>132</v>
      </c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ht="31" customHeight="1" spans="1:13">
      <c r="A66" s="4">
        <v>64</v>
      </c>
      <c r="B66" s="4" t="s">
        <v>133</v>
      </c>
      <c r="C66" s="4" t="s">
        <v>134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</row>
    <row r="67" ht="31" customHeight="1" spans="1:13">
      <c r="A67" s="4">
        <v>65</v>
      </c>
      <c r="B67" s="4" t="s">
        <v>135</v>
      </c>
      <c r="C67" s="4" t="s">
        <v>136</v>
      </c>
      <c r="D67" s="14"/>
      <c r="E67" s="14"/>
      <c r="F67" s="14"/>
      <c r="G67" s="14"/>
      <c r="H67" s="14"/>
      <c r="I67" s="14"/>
      <c r="J67" s="14"/>
      <c r="K67" s="14"/>
      <c r="L67" s="14"/>
      <c r="M67" s="14"/>
    </row>
    <row r="68" ht="31" customHeight="1" spans="1:13">
      <c r="A68" s="4">
        <v>66</v>
      </c>
      <c r="B68" s="4" t="s">
        <v>137</v>
      </c>
      <c r="C68" s="4" t="s">
        <v>138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</row>
    <row r="69" ht="31" customHeight="1" spans="1:13">
      <c r="A69" s="4">
        <v>67</v>
      </c>
      <c r="B69" s="4" t="s">
        <v>139</v>
      </c>
      <c r="C69" s="4" t="s">
        <v>140</v>
      </c>
      <c r="D69" s="14"/>
      <c r="E69" s="14"/>
      <c r="F69" s="14"/>
      <c r="G69" s="14"/>
      <c r="H69" s="14"/>
      <c r="I69" s="14"/>
      <c r="J69" s="14"/>
      <c r="K69" s="14"/>
      <c r="L69" s="14"/>
      <c r="M69" s="14"/>
    </row>
    <row r="70" ht="31" customHeight="1" spans="1:13">
      <c r="A70" s="4">
        <v>68</v>
      </c>
      <c r="B70" s="4" t="s">
        <v>141</v>
      </c>
      <c r="C70" s="4" t="s">
        <v>142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</row>
    <row r="71" ht="31" customHeight="1" spans="1:13">
      <c r="A71" s="4">
        <v>69</v>
      </c>
      <c r="B71" s="4" t="s">
        <v>143</v>
      </c>
      <c r="C71" s="4" t="s">
        <v>144</v>
      </c>
      <c r="D71" s="14"/>
      <c r="E71" s="14"/>
      <c r="F71" s="14"/>
      <c r="G71" s="14"/>
      <c r="H71" s="14"/>
      <c r="I71" s="14"/>
      <c r="J71" s="14"/>
      <c r="K71" s="14"/>
      <c r="L71" s="14"/>
      <c r="M71" s="14"/>
    </row>
    <row r="72" ht="31" customHeight="1" spans="1:13">
      <c r="A72" s="4">
        <v>70</v>
      </c>
      <c r="B72" s="4" t="s">
        <v>145</v>
      </c>
      <c r="C72" s="4" t="s">
        <v>146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</row>
    <row r="73" ht="31" customHeight="1" spans="1:13">
      <c r="A73" s="4">
        <v>71</v>
      </c>
      <c r="B73" s="4" t="s">
        <v>147</v>
      </c>
      <c r="C73" s="4" t="s">
        <v>148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</row>
    <row r="74" ht="31" customHeight="1" spans="1:13">
      <c r="A74" s="4">
        <v>72</v>
      </c>
      <c r="B74" s="4" t="s">
        <v>149</v>
      </c>
      <c r="C74" s="4" t="s">
        <v>150</v>
      </c>
      <c r="D74" s="14"/>
      <c r="E74" s="14"/>
      <c r="F74" s="14"/>
      <c r="G74" s="14"/>
      <c r="H74" s="14"/>
      <c r="I74" s="14"/>
      <c r="J74" s="14"/>
      <c r="K74" s="14"/>
      <c r="L74" s="14"/>
      <c r="M74" s="14"/>
    </row>
    <row r="75" ht="31" customHeight="1" spans="1:13">
      <c r="A75" s="4">
        <v>73</v>
      </c>
      <c r="B75" s="4" t="s">
        <v>151</v>
      </c>
      <c r="C75" s="4" t="s">
        <v>152</v>
      </c>
      <c r="D75" s="14"/>
      <c r="E75" s="14"/>
      <c r="F75" s="14"/>
      <c r="G75" s="14"/>
      <c r="H75" s="14"/>
      <c r="I75" s="14"/>
      <c r="J75" s="14"/>
      <c r="K75" s="14"/>
      <c r="L75" s="14"/>
      <c r="M75" s="14"/>
    </row>
    <row r="76" ht="31" customHeight="1" spans="1:13">
      <c r="A76" s="4">
        <v>74</v>
      </c>
      <c r="B76" s="4" t="s">
        <v>153</v>
      </c>
      <c r="C76" s="4" t="s">
        <v>154</v>
      </c>
      <c r="D76" s="14"/>
      <c r="E76" s="14"/>
      <c r="F76" s="14"/>
      <c r="G76" s="14"/>
      <c r="H76" s="14"/>
      <c r="I76" s="14"/>
      <c r="J76" s="14"/>
      <c r="K76" s="14"/>
      <c r="L76" s="14"/>
      <c r="M76" s="14"/>
    </row>
    <row r="77" ht="31" customHeight="1" spans="1:13">
      <c r="A77" s="4">
        <v>75</v>
      </c>
      <c r="B77" s="4" t="s">
        <v>155</v>
      </c>
      <c r="C77" s="4" t="s">
        <v>156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</row>
    <row r="78" ht="31" customHeight="1" spans="1:13">
      <c r="A78" s="4">
        <v>76</v>
      </c>
      <c r="B78" s="4" t="s">
        <v>157</v>
      </c>
      <c r="C78" s="4" t="s">
        <v>158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</row>
    <row r="79" ht="31" customHeight="1" spans="1:13">
      <c r="A79" s="4">
        <v>77</v>
      </c>
      <c r="B79" s="4" t="s">
        <v>159</v>
      </c>
      <c r="C79" s="4" t="s">
        <v>160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</row>
    <row r="80" ht="31" customHeight="1" spans="1:13">
      <c r="A80" s="4">
        <v>78</v>
      </c>
      <c r="B80" s="4" t="s">
        <v>161</v>
      </c>
      <c r="C80" s="4" t="s">
        <v>162</v>
      </c>
      <c r="D80" s="14"/>
      <c r="E80" s="14"/>
      <c r="F80" s="14"/>
      <c r="G80" s="14"/>
      <c r="H80" s="14"/>
      <c r="I80" s="14"/>
      <c r="J80" s="14"/>
      <c r="K80" s="14"/>
      <c r="L80" s="14"/>
      <c r="M80" s="14"/>
    </row>
    <row r="81" ht="31" customHeight="1" spans="1:13">
      <c r="A81" s="4">
        <v>79</v>
      </c>
      <c r="B81" s="4" t="s">
        <v>163</v>
      </c>
      <c r="C81" s="4" t="s">
        <v>164</v>
      </c>
      <c r="D81" s="14"/>
      <c r="E81" s="14"/>
      <c r="F81" s="14"/>
      <c r="G81" s="14"/>
      <c r="H81" s="14"/>
      <c r="I81" s="14"/>
      <c r="J81" s="14"/>
      <c r="K81" s="14"/>
      <c r="L81" s="14"/>
      <c r="M81" s="14"/>
    </row>
    <row r="82" ht="31" customHeight="1" spans="1:13">
      <c r="A82" s="4">
        <v>80</v>
      </c>
      <c r="B82" s="4" t="s">
        <v>165</v>
      </c>
      <c r="C82" s="4" t="s">
        <v>166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</row>
    <row r="83" ht="31" customHeight="1" spans="1:13">
      <c r="A83" s="4">
        <v>81</v>
      </c>
      <c r="B83" s="4" t="s">
        <v>167</v>
      </c>
      <c r="C83" s="4" t="s">
        <v>168</v>
      </c>
      <c r="D83" s="14"/>
      <c r="E83" s="14"/>
      <c r="F83" s="14"/>
      <c r="G83" s="14"/>
      <c r="H83" s="14"/>
      <c r="I83" s="14"/>
      <c r="J83" s="14"/>
      <c r="K83" s="14"/>
      <c r="L83" s="14"/>
      <c r="M83" s="14"/>
    </row>
    <row r="84" ht="31" customHeight="1" spans="1:13">
      <c r="A84" s="4">
        <v>82</v>
      </c>
      <c r="B84" s="4" t="s">
        <v>169</v>
      </c>
      <c r="C84" s="4" t="s">
        <v>170</v>
      </c>
      <c r="D84" s="14"/>
      <c r="E84" s="14"/>
      <c r="F84" s="14"/>
      <c r="G84" s="14"/>
      <c r="H84" s="14"/>
      <c r="I84" s="14"/>
      <c r="J84" s="14"/>
      <c r="K84" s="14"/>
      <c r="L84" s="14"/>
      <c r="M84" s="14"/>
    </row>
    <row r="85" ht="31" customHeight="1" spans="1:13">
      <c r="A85" s="4">
        <v>83</v>
      </c>
      <c r="B85" s="4" t="s">
        <v>171</v>
      </c>
      <c r="C85" s="4" t="s">
        <v>172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</row>
    <row r="86" ht="31" customHeight="1" spans="1:13">
      <c r="A86" s="4">
        <v>84</v>
      </c>
      <c r="B86" s="4" t="s">
        <v>173</v>
      </c>
      <c r="C86" s="4" t="s">
        <v>174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</row>
    <row r="87" ht="31" customHeight="1" spans="1:13">
      <c r="A87" s="4">
        <v>85</v>
      </c>
      <c r="B87" s="4" t="s">
        <v>175</v>
      </c>
      <c r="C87" s="4" t="s">
        <v>176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</row>
    <row r="88" ht="31" customHeight="1" spans="1:13">
      <c r="A88" s="4">
        <v>86</v>
      </c>
      <c r="B88" s="4" t="s">
        <v>177</v>
      </c>
      <c r="C88" s="4" t="s">
        <v>178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</row>
    <row r="89" ht="31" customHeight="1" spans="1:13">
      <c r="A89" s="4">
        <v>87</v>
      </c>
      <c r="B89" s="4" t="s">
        <v>179</v>
      </c>
      <c r="C89" s="4" t="s">
        <v>180</v>
      </c>
      <c r="D89" s="14"/>
      <c r="E89" s="14"/>
      <c r="F89" s="14"/>
      <c r="G89" s="14"/>
      <c r="H89" s="14"/>
      <c r="I89" s="14"/>
      <c r="J89" s="14"/>
      <c r="K89" s="14"/>
      <c r="L89" s="14"/>
      <c r="M89" s="14"/>
    </row>
    <row r="90" ht="31" customHeight="1" spans="1:13">
      <c r="A90" s="4">
        <v>88</v>
      </c>
      <c r="B90" s="4" t="s">
        <v>181</v>
      </c>
      <c r="C90" s="4" t="s">
        <v>182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</row>
    <row r="91" ht="31" customHeight="1" spans="1:13">
      <c r="A91" s="4">
        <v>89</v>
      </c>
      <c r="B91" s="4" t="s">
        <v>183</v>
      </c>
      <c r="C91" s="4" t="s">
        <v>184</v>
      </c>
      <c r="D91" s="14"/>
      <c r="E91" s="14"/>
      <c r="F91" s="14"/>
      <c r="G91" s="14"/>
      <c r="H91" s="14"/>
      <c r="I91" s="14"/>
      <c r="J91" s="14"/>
      <c r="K91" s="14"/>
      <c r="L91" s="14"/>
      <c r="M91" s="14"/>
    </row>
    <row r="92" ht="31" customHeight="1" spans="1:13">
      <c r="A92" s="4">
        <v>90</v>
      </c>
      <c r="B92" s="4" t="s">
        <v>185</v>
      </c>
      <c r="C92" s="4" t="s">
        <v>186</v>
      </c>
      <c r="D92" s="14"/>
      <c r="E92" s="14"/>
      <c r="F92" s="14"/>
      <c r="G92" s="14"/>
      <c r="H92" s="14"/>
      <c r="I92" s="14"/>
      <c r="J92" s="14"/>
      <c r="K92" s="14"/>
      <c r="L92" s="14"/>
      <c r="M92" s="14"/>
    </row>
    <row r="93" ht="31" customHeight="1" spans="1:13">
      <c r="A93" s="4">
        <v>91</v>
      </c>
      <c r="B93" s="4" t="s">
        <v>187</v>
      </c>
      <c r="C93" s="4" t="s">
        <v>188</v>
      </c>
      <c r="D93" s="14"/>
      <c r="E93" s="14"/>
      <c r="F93" s="14"/>
      <c r="G93" s="14"/>
      <c r="H93" s="14"/>
      <c r="I93" s="14"/>
      <c r="J93" s="14"/>
      <c r="K93" s="14"/>
      <c r="L93" s="14"/>
      <c r="M93" s="14"/>
    </row>
    <row r="94" ht="31" customHeight="1" spans="1:13">
      <c r="A94" s="4">
        <v>92</v>
      </c>
      <c r="B94" s="4" t="s">
        <v>189</v>
      </c>
      <c r="C94" s="4" t="s">
        <v>190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</row>
    <row r="95" ht="31" customHeight="1" spans="1:13">
      <c r="A95" s="4">
        <v>93</v>
      </c>
      <c r="B95" s="4" t="s">
        <v>191</v>
      </c>
      <c r="C95" s="4" t="s">
        <v>192</v>
      </c>
      <c r="D95" s="14"/>
      <c r="E95" s="14"/>
      <c r="F95" s="14"/>
      <c r="G95" s="14"/>
      <c r="H95" s="14"/>
      <c r="I95" s="14"/>
      <c r="J95" s="14"/>
      <c r="K95" s="14"/>
      <c r="L95" s="14"/>
      <c r="M95" s="14"/>
    </row>
    <row r="96" ht="31" customHeight="1" spans="1:13">
      <c r="A96" s="4">
        <v>94</v>
      </c>
      <c r="B96" s="4" t="s">
        <v>193</v>
      </c>
      <c r="C96" s="4" t="s">
        <v>194</v>
      </c>
      <c r="D96" s="14"/>
      <c r="E96" s="14"/>
      <c r="F96" s="14"/>
      <c r="G96" s="14"/>
      <c r="H96" s="14"/>
      <c r="I96" s="14"/>
      <c r="J96" s="14"/>
      <c r="K96" s="14"/>
      <c r="L96" s="14"/>
      <c r="M96" s="14"/>
    </row>
    <row r="97" ht="31" customHeight="1" spans="1:13">
      <c r="A97" s="4">
        <v>95</v>
      </c>
      <c r="B97" s="4" t="s">
        <v>195</v>
      </c>
      <c r="C97" s="4" t="s">
        <v>196</v>
      </c>
      <c r="D97" s="14"/>
      <c r="E97" s="14"/>
      <c r="F97" s="14"/>
      <c r="G97" s="14"/>
      <c r="H97" s="14"/>
      <c r="I97" s="14"/>
      <c r="J97" s="14"/>
      <c r="K97" s="14"/>
      <c r="L97" s="14"/>
      <c r="M97" s="14"/>
    </row>
    <row r="98" ht="31" customHeight="1" spans="1:13">
      <c r="A98" s="4">
        <v>96</v>
      </c>
      <c r="B98" s="4" t="s">
        <v>197</v>
      </c>
      <c r="C98" s="4" t="s">
        <v>198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</row>
    <row r="99" ht="31" customHeight="1" spans="1:13">
      <c r="A99" s="4">
        <v>97</v>
      </c>
      <c r="B99" s="4" t="s">
        <v>199</v>
      </c>
      <c r="C99" s="4" t="s">
        <v>200</v>
      </c>
      <c r="D99" s="14"/>
      <c r="E99" s="14"/>
      <c r="F99" s="14"/>
      <c r="G99" s="14"/>
      <c r="H99" s="14"/>
      <c r="I99" s="14"/>
      <c r="J99" s="14"/>
      <c r="K99" s="14"/>
      <c r="L99" s="14"/>
      <c r="M99" s="14"/>
    </row>
    <row r="100" ht="31" customHeight="1" spans="1:13">
      <c r="A100" s="4">
        <v>98</v>
      </c>
      <c r="B100" s="4" t="s">
        <v>201</v>
      </c>
      <c r="C100" s="4" t="s">
        <v>202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</row>
    <row r="101" ht="31" customHeight="1" spans="1:13">
      <c r="A101" s="4">
        <v>99</v>
      </c>
      <c r="B101" s="4" t="s">
        <v>203</v>
      </c>
      <c r="C101" s="4" t="s">
        <v>71</v>
      </c>
      <c r="D101" s="14"/>
      <c r="E101" s="14"/>
      <c r="F101" s="14"/>
      <c r="G101" s="14"/>
      <c r="H101" s="14"/>
      <c r="I101" s="14"/>
      <c r="J101" s="14"/>
      <c r="K101" s="14"/>
      <c r="L101" s="14"/>
      <c r="M101" s="14"/>
    </row>
    <row r="102" ht="31" customHeight="1" spans="1:13">
      <c r="A102" s="4">
        <v>100</v>
      </c>
      <c r="B102" s="4" t="s">
        <v>204</v>
      </c>
      <c r="C102" s="4" t="s">
        <v>205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</row>
    <row r="103" ht="31" customHeight="1" spans="1:13">
      <c r="A103" s="4">
        <v>101</v>
      </c>
      <c r="B103" s="4" t="s">
        <v>206</v>
      </c>
      <c r="C103" s="4"/>
      <c r="D103" s="14"/>
      <c r="E103" s="14"/>
      <c r="F103" s="14"/>
      <c r="G103" s="14"/>
      <c r="H103" s="14"/>
      <c r="I103" s="14"/>
      <c r="J103" s="14"/>
      <c r="K103" s="14"/>
      <c r="L103" s="14"/>
      <c r="M103" s="14"/>
    </row>
    <row r="104" ht="31" customHeight="1" spans="1:13">
      <c r="A104" s="4">
        <v>102</v>
      </c>
      <c r="B104" s="4" t="s">
        <v>207</v>
      </c>
      <c r="C104" s="4" t="s">
        <v>71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</row>
    <row r="105" ht="31" customHeight="1" spans="1:13">
      <c r="A105" s="4">
        <v>103</v>
      </c>
      <c r="B105" s="4" t="s">
        <v>208</v>
      </c>
      <c r="C105" s="4" t="s">
        <v>65</v>
      </c>
      <c r="D105" s="14"/>
      <c r="E105" s="14"/>
      <c r="F105" s="14"/>
      <c r="G105" s="14"/>
      <c r="H105" s="14"/>
      <c r="I105" s="14"/>
      <c r="J105" s="14"/>
      <c r="K105" s="14"/>
      <c r="L105" s="14"/>
      <c r="M105" s="14"/>
    </row>
    <row r="106" ht="31" customHeight="1" spans="1:13">
      <c r="A106" s="4">
        <v>104</v>
      </c>
      <c r="B106" s="4" t="s">
        <v>209</v>
      </c>
      <c r="C106" s="4" t="s">
        <v>36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</row>
    <row r="107" ht="31" customHeight="1" spans="1:13">
      <c r="A107" s="4">
        <v>105</v>
      </c>
      <c r="B107" s="4" t="s">
        <v>210</v>
      </c>
      <c r="C107" s="4" t="s">
        <v>211</v>
      </c>
      <c r="D107" s="14"/>
      <c r="E107" s="14"/>
      <c r="F107" s="14"/>
      <c r="G107" s="14"/>
      <c r="H107" s="14"/>
      <c r="I107" s="14"/>
      <c r="J107" s="14"/>
      <c r="K107" s="14"/>
      <c r="L107" s="14"/>
      <c r="M107" s="14"/>
    </row>
    <row r="108" ht="31" customHeight="1" spans="1:13">
      <c r="A108" s="4">
        <v>106</v>
      </c>
      <c r="B108" s="4" t="s">
        <v>212</v>
      </c>
      <c r="C108" s="4"/>
      <c r="D108" s="14"/>
      <c r="E108" s="14"/>
      <c r="F108" s="14"/>
      <c r="G108" s="14"/>
      <c r="H108" s="14"/>
      <c r="I108" s="14"/>
      <c r="J108" s="14"/>
      <c r="K108" s="14"/>
      <c r="L108" s="14"/>
      <c r="M108" s="14"/>
    </row>
    <row r="109" ht="31" customHeight="1" spans="1:13">
      <c r="A109" s="4">
        <v>107</v>
      </c>
      <c r="B109" s="4" t="s">
        <v>213</v>
      </c>
      <c r="C109" s="4"/>
      <c r="D109" s="14"/>
      <c r="E109" s="14"/>
      <c r="F109" s="14"/>
      <c r="G109" s="14"/>
      <c r="H109" s="14"/>
      <c r="I109" s="14"/>
      <c r="J109" s="14"/>
      <c r="K109" s="14"/>
      <c r="L109" s="14"/>
      <c r="M109" s="14"/>
    </row>
    <row r="110" ht="31" customHeight="1" spans="1:13">
      <c r="A110" s="4">
        <v>108</v>
      </c>
      <c r="B110" s="4" t="s">
        <v>214</v>
      </c>
      <c r="C110" s="4" t="s">
        <v>65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</row>
    <row r="111" ht="31" customHeight="1" spans="1:13">
      <c r="A111" s="4">
        <v>109</v>
      </c>
      <c r="B111" s="4" t="s">
        <v>215</v>
      </c>
      <c r="C111" s="4" t="s">
        <v>122</v>
      </c>
      <c r="D111" s="14"/>
      <c r="E111" s="14"/>
      <c r="F111" s="14"/>
      <c r="G111" s="14"/>
      <c r="H111" s="14"/>
      <c r="I111" s="14"/>
      <c r="J111" s="14"/>
      <c r="K111" s="14"/>
      <c r="L111" s="14"/>
      <c r="M111" s="14"/>
    </row>
    <row r="112" ht="31" customHeight="1" spans="1:13">
      <c r="A112" s="4">
        <v>110</v>
      </c>
      <c r="B112" s="4" t="s">
        <v>216</v>
      </c>
      <c r="C112" s="4" t="s">
        <v>57</v>
      </c>
      <c r="D112" s="14"/>
      <c r="E112" s="14"/>
      <c r="F112" s="14"/>
      <c r="G112" s="14"/>
      <c r="H112" s="14"/>
      <c r="I112" s="14"/>
      <c r="J112" s="14"/>
      <c r="K112" s="14"/>
      <c r="L112" s="14"/>
      <c r="M112" s="14"/>
    </row>
    <row r="113" ht="31" customHeight="1" spans="1:13">
      <c r="A113" s="4">
        <v>111</v>
      </c>
      <c r="B113" s="4" t="s">
        <v>217</v>
      </c>
      <c r="C113" s="4" t="s">
        <v>218</v>
      </c>
      <c r="D113" s="14"/>
      <c r="E113" s="14"/>
      <c r="F113" s="14"/>
      <c r="G113" s="14"/>
      <c r="H113" s="14"/>
      <c r="I113" s="14"/>
      <c r="J113" s="14"/>
      <c r="K113" s="14"/>
      <c r="L113" s="14"/>
      <c r="M113" s="14"/>
    </row>
    <row r="114" ht="31" customHeight="1" spans="1:13">
      <c r="A114" s="4">
        <v>112</v>
      </c>
      <c r="B114" s="4" t="s">
        <v>219</v>
      </c>
      <c r="C114" s="4" t="s">
        <v>65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</row>
    <row r="115" ht="31" customHeight="1" spans="1:13">
      <c r="A115" s="4">
        <v>113</v>
      </c>
      <c r="B115" s="4" t="s">
        <v>220</v>
      </c>
      <c r="C115" s="4" t="s">
        <v>221</v>
      </c>
      <c r="D115" s="14"/>
      <c r="E115" s="14"/>
      <c r="F115" s="14"/>
      <c r="G115" s="14"/>
      <c r="H115" s="14"/>
      <c r="I115" s="14"/>
      <c r="J115" s="14"/>
      <c r="K115" s="14"/>
      <c r="L115" s="14"/>
      <c r="M115" s="14"/>
    </row>
    <row r="116" ht="31" customHeight="1" spans="1:13">
      <c r="A116" s="4">
        <v>114</v>
      </c>
      <c r="B116" s="4" t="s">
        <v>222</v>
      </c>
      <c r="C116" s="4" t="s">
        <v>223</v>
      </c>
      <c r="D116" s="14"/>
      <c r="E116" s="14"/>
      <c r="F116" s="14"/>
      <c r="G116" s="14"/>
      <c r="H116" s="14"/>
      <c r="I116" s="14"/>
      <c r="J116" s="14"/>
      <c r="K116" s="14"/>
      <c r="L116" s="14"/>
      <c r="M116" s="14"/>
    </row>
    <row r="117" ht="31" customHeight="1" spans="1:13">
      <c r="A117" s="4">
        <v>115</v>
      </c>
      <c r="B117" s="4" t="s">
        <v>224</v>
      </c>
      <c r="C117" s="4" t="s">
        <v>65</v>
      </c>
      <c r="D117" s="14"/>
      <c r="E117" s="14"/>
      <c r="F117" s="14"/>
      <c r="G117" s="14"/>
      <c r="H117" s="14"/>
      <c r="I117" s="14"/>
      <c r="J117" s="14"/>
      <c r="K117" s="14"/>
      <c r="L117" s="14"/>
      <c r="M117" s="14"/>
    </row>
    <row r="118" ht="31" customHeight="1" spans="1:13">
      <c r="A118" s="4">
        <v>116</v>
      </c>
      <c r="B118" s="4" t="s">
        <v>225</v>
      </c>
      <c r="C118" s="4" t="s">
        <v>218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</row>
    <row r="119" customHeight="1" spans="1:13">
      <c r="A119" s="4">
        <v>117</v>
      </c>
      <c r="B119" s="4" t="s">
        <v>226</v>
      </c>
      <c r="C119" s="4" t="s">
        <v>80</v>
      </c>
      <c r="D119" s="14"/>
      <c r="E119" s="14"/>
      <c r="F119" s="14"/>
      <c r="G119" s="14"/>
      <c r="H119" s="14"/>
      <c r="I119" s="14"/>
      <c r="J119" s="14"/>
      <c r="K119" s="14"/>
      <c r="L119" s="14"/>
      <c r="M119" s="14"/>
    </row>
  </sheetData>
  <mergeCells count="1">
    <mergeCell ref="A1:M1"/>
  </mergeCells>
  <dataValidations count="1">
    <dataValidation type="list" allowBlank="1" showInputMessage="1" showErrorMessage="1" sqref="L2 L3 L4:L10">
      <formula1>"有现货,需调货,不能稳定供应"</formula1>
    </dataValidation>
  </dataValidations>
  <pageMargins left="0.751388888888889" right="0.751388888888889" top="1" bottom="1" header="0.511805555555556" footer="0.511805555555556"/>
  <pageSetup paperSize="9" orientation="landscape" horizontalDpi="600"/>
  <headerFooter>
    <oddHeader>&amp;L&amp;"仿宋"附件3：商业调研表</oddHead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57"/>
  <sheetViews>
    <sheetView topLeftCell="A25" workbookViewId="0">
      <selection activeCell="B39" sqref="B39"/>
    </sheetView>
  </sheetViews>
  <sheetFormatPr defaultColWidth="9" defaultRowHeight="13.5" outlineLevelCol="3"/>
  <cols>
    <col min="1" max="1" width="8" style="1"/>
    <col min="2" max="2" width="19.25" style="1" customWidth="1"/>
    <col min="3" max="3" width="8" style="1" customWidth="1"/>
    <col min="4" max="4" width="25.875" style="1" customWidth="1"/>
  </cols>
  <sheetData>
    <row r="1" spans="1:3">
      <c r="A1" s="2" t="s">
        <v>8</v>
      </c>
      <c r="B1" s="2" t="s">
        <v>227</v>
      </c>
      <c r="C1" s="2" t="s">
        <v>228</v>
      </c>
    </row>
    <row r="2" spans="1:4">
      <c r="A2" s="1">
        <v>1</v>
      </c>
      <c r="B2" s="3" t="s">
        <v>89</v>
      </c>
      <c r="C2" s="3" t="s">
        <v>229</v>
      </c>
      <c r="D2" s="1" t="str">
        <f>VLOOKUP(B2,报价表格!$B$3:$C$119,2,0)</f>
        <v>25g：0.45g</v>
      </c>
    </row>
    <row r="3" spans="1:4">
      <c r="A3" s="1">
        <v>2</v>
      </c>
      <c r="B3" s="3" t="s">
        <v>230</v>
      </c>
      <c r="C3" s="3" t="s">
        <v>231</v>
      </c>
      <c r="D3" s="4" t="s">
        <v>92</v>
      </c>
    </row>
    <row r="4" ht="25.5" spans="1:4">
      <c r="A4" s="1">
        <v>3</v>
      </c>
      <c r="B4" s="3" t="s">
        <v>93</v>
      </c>
      <c r="C4" s="3" t="s">
        <v>94</v>
      </c>
      <c r="D4" s="1" t="str">
        <f>VLOOKUP(B4,报价表格!$B$3:$C$119,2,0)</f>
        <v>铝塑包装7片/盒</v>
      </c>
    </row>
    <row r="5" ht="25.5" spans="1:4">
      <c r="A5" s="1">
        <v>4</v>
      </c>
      <c r="B5" s="3" t="s">
        <v>95</v>
      </c>
      <c r="C5" s="3" t="s">
        <v>96</v>
      </c>
      <c r="D5" s="1" t="str">
        <f>VLOOKUP(B5,报价表格!$B$3:$C$119,2,0)</f>
        <v>2ml:0.8mg</v>
      </c>
    </row>
    <row r="6" ht="24.75" spans="1:4">
      <c r="A6" s="1">
        <v>5</v>
      </c>
      <c r="B6" s="3" t="s">
        <v>97</v>
      </c>
      <c r="C6" s="3" t="s">
        <v>232</v>
      </c>
      <c r="D6" s="1" t="str">
        <f>VLOOKUP(B6,报价表格!$B$3:$C$119,2,0)</f>
        <v>0.3mg</v>
      </c>
    </row>
    <row r="7" ht="24" spans="1:4">
      <c r="A7" s="1">
        <v>6</v>
      </c>
      <c r="B7" s="3" t="s">
        <v>123</v>
      </c>
      <c r="C7" s="3" t="s">
        <v>28</v>
      </c>
      <c r="D7" s="1" t="str">
        <f>VLOOKUP(B7,报价表格!$B$3:$C$119,2,0)</f>
        <v>0.5ml</v>
      </c>
    </row>
    <row r="8" spans="1:4">
      <c r="A8" s="1">
        <v>7</v>
      </c>
      <c r="B8" s="3" t="s">
        <v>233</v>
      </c>
      <c r="C8" s="3" t="s">
        <v>100</v>
      </c>
      <c r="D8" s="3" t="s">
        <v>100</v>
      </c>
    </row>
    <row r="9" ht="24.75" spans="1:4">
      <c r="A9" s="1">
        <v>8</v>
      </c>
      <c r="B9" s="3" t="s">
        <v>124</v>
      </c>
      <c r="C9" s="3" t="s">
        <v>28</v>
      </c>
      <c r="D9" s="1" t="str">
        <f>VLOOKUP(B9,报价表格!$B$3:$C$119,2,0)</f>
        <v>0.5ml</v>
      </c>
    </row>
    <row r="10" ht="49.5" spans="1:4">
      <c r="A10" s="1">
        <v>9</v>
      </c>
      <c r="B10" s="3" t="s">
        <v>101</v>
      </c>
      <c r="C10" s="3" t="s">
        <v>102</v>
      </c>
      <c r="D10" s="1" t="str">
        <f>VLOOKUP(B10,报价表格!$B$3:$C$119,2,0)</f>
        <v>每支装2ml（含萜类内酯10mg）</v>
      </c>
    </row>
    <row r="11" spans="1:4">
      <c r="A11" s="1">
        <v>10</v>
      </c>
      <c r="B11" s="3" t="s">
        <v>103</v>
      </c>
      <c r="C11" s="3" t="s">
        <v>104</v>
      </c>
      <c r="D11" s="1" t="str">
        <f>VLOOKUP(B11,报价表格!$B$3:$C$119,2,0)</f>
        <v>30粒</v>
      </c>
    </row>
    <row r="12" ht="24.75" spans="1:4">
      <c r="A12" s="1">
        <v>11</v>
      </c>
      <c r="B12" s="3" t="s">
        <v>105</v>
      </c>
      <c r="C12" s="3" t="s">
        <v>106</v>
      </c>
      <c r="D12" s="1" t="str">
        <f>VLOOKUP(B12,报价表格!$B$3:$C$119,2,0)</f>
        <v>50万单位/支</v>
      </c>
    </row>
    <row r="13" spans="1:4">
      <c r="A13" s="1">
        <v>12</v>
      </c>
      <c r="B13" s="3" t="s">
        <v>107</v>
      </c>
      <c r="C13" s="3" t="s">
        <v>108</v>
      </c>
      <c r="D13" s="1" t="str">
        <f>VLOOKUP(B13,报价表格!$B$3:$C$119,2,0)</f>
        <v>3.5mg</v>
      </c>
    </row>
    <row r="14" spans="1:4">
      <c r="A14" s="1">
        <v>13</v>
      </c>
      <c r="B14" s="3" t="s">
        <v>109</v>
      </c>
      <c r="C14" s="3" t="s">
        <v>234</v>
      </c>
      <c r="D14" s="1" t="str">
        <f>VLOOKUP(B14,报价表格!$B$3:$C$119,2,0)</f>
        <v>2.0g</v>
      </c>
    </row>
    <row r="15" ht="24" spans="1:4">
      <c r="A15" s="1">
        <v>14</v>
      </c>
      <c r="B15" s="3" t="s">
        <v>125</v>
      </c>
      <c r="C15" s="3" t="s">
        <v>28</v>
      </c>
      <c r="D15" s="1" t="str">
        <f>VLOOKUP(B15,报价表格!$B$3:$C$119,2,0)</f>
        <v>0.5ml</v>
      </c>
    </row>
    <row r="16" spans="1:4">
      <c r="A16" s="1">
        <v>15</v>
      </c>
      <c r="B16" s="3" t="s">
        <v>126</v>
      </c>
      <c r="C16" s="3" t="s">
        <v>28</v>
      </c>
      <c r="D16" s="1" t="str">
        <f>VLOOKUP(B16,报价表格!$B$3:$C$119,2,0)</f>
        <v>0.5ml</v>
      </c>
    </row>
    <row r="17" spans="1:4">
      <c r="A17" s="1">
        <v>16</v>
      </c>
      <c r="B17" s="3" t="s">
        <v>27</v>
      </c>
      <c r="C17" s="3" t="s">
        <v>28</v>
      </c>
      <c r="D17" s="1" t="str">
        <f>VLOOKUP(B17,报价表格!$B$3:$C$119,2,0)</f>
        <v>0.5ml</v>
      </c>
    </row>
    <row r="18" ht="24" spans="1:4">
      <c r="A18" s="1">
        <v>17</v>
      </c>
      <c r="B18" s="3" t="s">
        <v>127</v>
      </c>
      <c r="C18" s="3" t="s">
        <v>28</v>
      </c>
      <c r="D18" s="1" t="str">
        <f>VLOOKUP(B18,报价表格!$B$3:$C$119,2,0)</f>
        <v>0.5ml</v>
      </c>
    </row>
    <row r="19" ht="24" spans="1:4">
      <c r="A19" s="1">
        <v>18</v>
      </c>
      <c r="B19" s="3" t="s">
        <v>128</v>
      </c>
      <c r="C19" s="3" t="s">
        <v>28</v>
      </c>
      <c r="D19" s="1" t="str">
        <f>VLOOKUP(B19,报价表格!$B$3:$C$119,2,0)</f>
        <v>0.5ml</v>
      </c>
    </row>
    <row r="20" spans="1:4">
      <c r="A20" s="1">
        <v>19</v>
      </c>
      <c r="B20" s="3" t="s">
        <v>129</v>
      </c>
      <c r="C20" s="3" t="s">
        <v>28</v>
      </c>
      <c r="D20" s="1" t="str">
        <f>VLOOKUP(B20,报价表格!$B$3:$C$119,2,0)</f>
        <v>0.5ml</v>
      </c>
    </row>
    <row r="21" ht="24" spans="1:4">
      <c r="A21" s="1">
        <v>20</v>
      </c>
      <c r="B21" s="3" t="s">
        <v>130</v>
      </c>
      <c r="C21" s="3" t="s">
        <v>28</v>
      </c>
      <c r="D21" s="1" t="str">
        <f>VLOOKUP(B21,报价表格!$B$3:$C$119,2,0)</f>
        <v>0.5ml</v>
      </c>
    </row>
    <row r="22" ht="24" spans="1:4">
      <c r="A22" s="1">
        <v>21</v>
      </c>
      <c r="B22" s="5" t="s">
        <v>235</v>
      </c>
      <c r="C22" s="3" t="s">
        <v>236</v>
      </c>
      <c r="D22" s="4" t="s">
        <v>112</v>
      </c>
    </row>
    <row r="23" spans="1:4">
      <c r="A23" s="1">
        <v>22</v>
      </c>
      <c r="B23" s="3" t="s">
        <v>113</v>
      </c>
      <c r="C23" s="3" t="s">
        <v>114</v>
      </c>
      <c r="D23" s="1" t="str">
        <f>VLOOKUP(B23,报价表格!$B$3:$C$119,2,0)</f>
        <v>12.5mg</v>
      </c>
    </row>
    <row r="24" spans="1:4">
      <c r="A24" s="1">
        <v>23</v>
      </c>
      <c r="B24" s="3" t="s">
        <v>115</v>
      </c>
      <c r="C24" s="3" t="s">
        <v>116</v>
      </c>
      <c r="D24" s="1" t="str">
        <f>VLOOKUP(B24,报价表格!$B$3:$C$119,2,0)</f>
        <v>2ml:50mg</v>
      </c>
    </row>
    <row r="25" spans="1:4">
      <c r="A25" s="1">
        <v>24</v>
      </c>
      <c r="B25" s="3" t="s">
        <v>117</v>
      </c>
      <c r="C25" s="3" t="s">
        <v>118</v>
      </c>
      <c r="D25" s="1" t="str">
        <f>VLOOKUP(B25,报价表格!$B$3:$C$119,2,0)</f>
        <v>7片/盒</v>
      </c>
    </row>
    <row r="26" ht="99.75" spans="1:4">
      <c r="A26" s="1">
        <v>25</v>
      </c>
      <c r="B26" s="3" t="s">
        <v>23</v>
      </c>
      <c r="C26" s="3" t="s">
        <v>237</v>
      </c>
      <c r="D26" s="1" t="str">
        <f>VLOOKUP(B26,报价表格!$B$3:$C$119,2,0)</f>
        <v>1ml：0.1mg</v>
      </c>
    </row>
    <row r="27" spans="1:4">
      <c r="A27" s="1">
        <v>26</v>
      </c>
      <c r="B27" s="3" t="s">
        <v>25</v>
      </c>
      <c r="C27" s="3" t="s">
        <v>26</v>
      </c>
      <c r="D27" s="1" t="str">
        <f>VLOOKUP(B27,报价表格!$B$3:$C$119,2,0)</f>
        <v>1g</v>
      </c>
    </row>
    <row r="28" spans="1:4">
      <c r="A28" s="1">
        <v>27</v>
      </c>
      <c r="B28" s="3" t="s">
        <v>27</v>
      </c>
      <c r="C28" s="3" t="s">
        <v>238</v>
      </c>
      <c r="D28" s="1" t="str">
        <f>VLOOKUP(B28,报价表格!$B$3:$C$119,2,0)</f>
        <v>0.5ml</v>
      </c>
    </row>
    <row r="29" ht="24" spans="1:4">
      <c r="A29" s="1">
        <v>28</v>
      </c>
      <c r="B29" s="3" t="s">
        <v>29</v>
      </c>
      <c r="C29" s="3" t="s">
        <v>239</v>
      </c>
      <c r="D29" s="1" t="str">
        <f>VLOOKUP(B29,报价表格!$B$3:$C$119,2,0)</f>
        <v>1.0ml</v>
      </c>
    </row>
    <row r="30" ht="25.5" spans="1:4">
      <c r="A30" s="1">
        <v>29</v>
      </c>
      <c r="B30" s="3" t="s">
        <v>31</v>
      </c>
      <c r="C30" s="3" t="s">
        <v>240</v>
      </c>
      <c r="D30" s="1" t="str">
        <f>VLOOKUP(B30,报价表格!$B$3:$C$119,2,0)</f>
        <v>0.15g</v>
      </c>
    </row>
    <row r="31" ht="24.75" spans="1:4">
      <c r="A31" s="1">
        <v>30</v>
      </c>
      <c r="B31" s="3" t="s">
        <v>33</v>
      </c>
      <c r="C31" s="3" t="s">
        <v>241</v>
      </c>
      <c r="D31" s="1" t="str">
        <f>VLOOKUP(B31,报价表格!$B$3:$C$119,2,0)</f>
        <v>0.4g</v>
      </c>
    </row>
    <row r="32" ht="25.5" spans="1:4">
      <c r="A32" s="1">
        <v>31</v>
      </c>
      <c r="B32" s="3" t="s">
        <v>35</v>
      </c>
      <c r="C32" s="3" t="s">
        <v>242</v>
      </c>
      <c r="D32" s="1" t="str">
        <f>VLOOKUP(B32,报价表格!$B$3:$C$119,2,0)</f>
        <v>0.5g</v>
      </c>
    </row>
    <row r="33" spans="1:4">
      <c r="A33" s="1">
        <v>32</v>
      </c>
      <c r="B33" s="3" t="s">
        <v>37</v>
      </c>
      <c r="C33" s="3" t="s">
        <v>38</v>
      </c>
      <c r="D33" s="1" t="str">
        <f>VLOOKUP(B33,报价表格!$B$3:$C$119,2,0)</f>
        <v>1500单位</v>
      </c>
    </row>
    <row r="34" ht="51" spans="1:4">
      <c r="A34" s="1">
        <v>33</v>
      </c>
      <c r="B34" s="3" t="s">
        <v>243</v>
      </c>
      <c r="C34" s="3" t="s">
        <v>244</v>
      </c>
      <c r="D34" s="4" t="s">
        <v>40</v>
      </c>
    </row>
    <row r="35" ht="50.25" spans="1:4">
      <c r="A35" s="1">
        <v>34</v>
      </c>
      <c r="B35" s="3" t="s">
        <v>42</v>
      </c>
      <c r="C35" s="3" t="s">
        <v>245</v>
      </c>
      <c r="D35" s="1" t="str">
        <f>VLOOKUP(B35,报价表格!$B$3:$C$119,2,0)</f>
        <v>0.8ml：11.2mg</v>
      </c>
    </row>
    <row r="36" spans="1:4">
      <c r="A36" s="1">
        <v>35</v>
      </c>
      <c r="B36" s="3" t="s">
        <v>44</v>
      </c>
      <c r="C36" s="3" t="s">
        <v>45</v>
      </c>
      <c r="D36" s="1" t="str">
        <f>VLOOKUP(B36,报价表格!$B$3:$C$119,2,0)</f>
        <v>5g：15mg</v>
      </c>
    </row>
    <row r="37" ht="25.5" spans="1:4">
      <c r="A37" s="1">
        <v>36</v>
      </c>
      <c r="B37" s="3" t="s">
        <v>46</v>
      </c>
      <c r="C37" s="3" t="s">
        <v>47</v>
      </c>
      <c r="D37" s="1" t="str">
        <f>VLOOKUP(B37,报价表格!$B$3:$C$119,2,0)</f>
        <v>1mg：1mg</v>
      </c>
    </row>
    <row r="38" spans="1:4">
      <c r="A38" s="1">
        <v>37</v>
      </c>
      <c r="B38" s="3" t="s">
        <v>48</v>
      </c>
      <c r="C38" s="3" t="s">
        <v>49</v>
      </c>
      <c r="D38" s="1" t="str">
        <f>VLOOKUP(B38,报价表格!$B$3:$C$119,2,0)</f>
        <v>3.75mg</v>
      </c>
    </row>
    <row r="39" ht="25.5" spans="1:4">
      <c r="A39" s="1">
        <v>38</v>
      </c>
      <c r="B39" s="3" t="s">
        <v>246</v>
      </c>
      <c r="C39" s="3" t="s">
        <v>51</v>
      </c>
      <c r="D39" s="4" t="s">
        <v>51</v>
      </c>
    </row>
    <row r="40" ht="24.75" spans="1:4">
      <c r="A40" s="1">
        <v>39</v>
      </c>
      <c r="B40" s="3" t="s">
        <v>247</v>
      </c>
      <c r="C40" s="3" t="s">
        <v>248</v>
      </c>
      <c r="D40" s="4" t="s">
        <v>53</v>
      </c>
    </row>
    <row r="41" ht="74.25" spans="1:4">
      <c r="A41" s="1">
        <v>40</v>
      </c>
      <c r="B41" s="3" t="s">
        <v>249</v>
      </c>
      <c r="C41" s="3" t="s">
        <v>250</v>
      </c>
      <c r="D41" s="4" t="s">
        <v>55</v>
      </c>
    </row>
    <row r="42" ht="25.5" spans="1:4">
      <c r="A42" s="1">
        <v>41</v>
      </c>
      <c r="B42" s="3" t="s">
        <v>56</v>
      </c>
      <c r="C42" s="3" t="s">
        <v>251</v>
      </c>
      <c r="D42" s="1" t="str">
        <f>VLOOKUP(B42,报价表格!$B$3:$C$119,2,0)</f>
        <v>30mg</v>
      </c>
    </row>
    <row r="43" spans="1:4">
      <c r="A43" s="1">
        <v>42</v>
      </c>
      <c r="B43" s="3" t="s">
        <v>58</v>
      </c>
      <c r="C43" s="3" t="s">
        <v>252</v>
      </c>
      <c r="D43" s="1" t="str">
        <f>VLOOKUP(B43,报价表格!$B$3:$C$119,2,0)</f>
        <v>4mg</v>
      </c>
    </row>
    <row r="44" ht="24.75" spans="1:4">
      <c r="A44" s="1">
        <v>43</v>
      </c>
      <c r="B44" s="3" t="s">
        <v>60</v>
      </c>
      <c r="C44" s="3" t="s">
        <v>253</v>
      </c>
      <c r="D44" s="1" t="str">
        <f>VLOOKUP(B44,报价表格!$B$3:$C$119,2,0)</f>
        <v>20g</v>
      </c>
    </row>
    <row r="45" spans="1:4">
      <c r="A45" s="1">
        <v>44</v>
      </c>
      <c r="B45" s="3" t="s">
        <v>254</v>
      </c>
      <c r="C45" s="3" t="s">
        <v>255</v>
      </c>
      <c r="D45" s="4" t="s">
        <v>63</v>
      </c>
    </row>
    <row r="46" spans="1:4">
      <c r="A46" s="1">
        <v>45</v>
      </c>
      <c r="B46" s="3" t="s">
        <v>256</v>
      </c>
      <c r="C46" s="3" t="s">
        <v>257</v>
      </c>
      <c r="D46" s="4" t="s">
        <v>65</v>
      </c>
    </row>
    <row r="47" spans="1:4">
      <c r="A47" s="1">
        <v>46</v>
      </c>
      <c r="B47" s="6" t="s">
        <v>258</v>
      </c>
      <c r="C47" s="6" t="s">
        <v>259</v>
      </c>
      <c r="D47" s="7" t="e">
        <f>VLOOKUP(B47,报价表格!$B$3:$C$119,2,0)</f>
        <v>#N/A</v>
      </c>
    </row>
    <row r="48" spans="1:4">
      <c r="A48" s="1">
        <v>47</v>
      </c>
      <c r="B48" s="3" t="s">
        <v>260</v>
      </c>
      <c r="C48" s="3" t="s">
        <v>261</v>
      </c>
      <c r="D48" s="4" t="s">
        <v>69</v>
      </c>
    </row>
    <row r="49" spans="1:4">
      <c r="A49" s="1">
        <v>48</v>
      </c>
      <c r="B49" s="3" t="s">
        <v>262</v>
      </c>
      <c r="C49" s="3" t="s">
        <v>263</v>
      </c>
      <c r="D49" s="4" t="s">
        <v>71</v>
      </c>
    </row>
    <row r="50" spans="1:4">
      <c r="A50" s="1">
        <v>49</v>
      </c>
      <c r="B50" s="3" t="s">
        <v>264</v>
      </c>
      <c r="C50" s="3" t="s">
        <v>265</v>
      </c>
      <c r="D50" s="4" t="s">
        <v>73</v>
      </c>
    </row>
    <row r="51" ht="38.25" spans="1:4">
      <c r="A51" s="1">
        <v>50</v>
      </c>
      <c r="B51" s="3" t="s">
        <v>74</v>
      </c>
      <c r="C51" s="3" t="s">
        <v>266</v>
      </c>
      <c r="D51" s="1" t="str">
        <f>VLOOKUP(B51,报价表格!$B$3:$C$119,2,0)</f>
        <v>5ml:37.5mg</v>
      </c>
    </row>
    <row r="52" ht="24" spans="1:4">
      <c r="A52" s="1">
        <v>51</v>
      </c>
      <c r="B52" s="5" t="s">
        <v>267</v>
      </c>
      <c r="C52" s="3" t="s">
        <v>268</v>
      </c>
      <c r="D52" s="4" t="s">
        <v>78</v>
      </c>
    </row>
    <row r="53" ht="25.5" spans="1:4">
      <c r="A53" s="1">
        <v>52</v>
      </c>
      <c r="B53" s="3" t="s">
        <v>79</v>
      </c>
      <c r="C53" s="3" t="s">
        <v>269</v>
      </c>
      <c r="D53" s="1" t="str">
        <f>VLOOKUP(B53,报价表格!$B$3:$C$119,2,0)</f>
        <v>20mg</v>
      </c>
    </row>
    <row r="54" ht="25.5" spans="1:4">
      <c r="A54" s="1">
        <v>53</v>
      </c>
      <c r="B54" s="5" t="s">
        <v>270</v>
      </c>
      <c r="C54" s="3" t="s">
        <v>271</v>
      </c>
      <c r="D54" s="4" t="s">
        <v>71</v>
      </c>
    </row>
    <row r="55" spans="1:4">
      <c r="A55" s="1">
        <v>54</v>
      </c>
      <c r="B55" s="3" t="s">
        <v>119</v>
      </c>
      <c r="C55" s="3" t="s">
        <v>272</v>
      </c>
      <c r="D55" s="1" t="str">
        <f>VLOOKUP(B55,报价表格!$B$3:$C$119,2,0)</f>
        <v>0.6ml：6mg</v>
      </c>
    </row>
    <row r="56" ht="24.75" spans="1:4">
      <c r="A56" s="1">
        <v>55</v>
      </c>
      <c r="B56" s="3" t="s">
        <v>121</v>
      </c>
      <c r="C56" s="3" t="s">
        <v>273</v>
      </c>
      <c r="D56" s="1" t="str">
        <f>VLOOKUP(B56,报价表格!$B$3:$C$119,2,0)</f>
        <v>80mg</v>
      </c>
    </row>
    <row r="57" spans="1:4">
      <c r="A57" s="1">
        <v>56</v>
      </c>
      <c r="B57" s="6" t="s">
        <v>50</v>
      </c>
      <c r="C57" s="6" t="s">
        <v>274</v>
      </c>
      <c r="D57" s="7" t="str">
        <f>VLOOKUP(B57,报价表格!$B$3:$C$119,2,0)</f>
        <v>2ml:0.5mg</v>
      </c>
    </row>
  </sheetData>
  <autoFilter ref="A1:D57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C&amp;D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填报要求</vt:lpstr>
      <vt:lpstr>报价表格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weylin</dc:creator>
  <dcterms:created xsi:type="dcterms:W3CDTF">2018-11-23T08:35:00Z</dcterms:created>
  <dcterms:modified xsi:type="dcterms:W3CDTF">2020-12-28T02:57:55Z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