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0B4DA072B884AABB307B035DADF32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7170" y="1456055"/>
          <a:ext cx="958850" cy="992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43DEF061D4A4C72853493C4D48D58C8"/>
        <xdr:cNvPicPr>
          <a:picLocks noChangeAspect="1"/>
        </xdr:cNvPicPr>
      </xdr:nvPicPr>
      <xdr:blipFill>
        <a:blip r:embed="rId2"/>
        <a:srcRect l="9597" t="17384" r="13918" b="21989"/>
        <a:stretch>
          <a:fillRect/>
        </a:stretch>
      </xdr:blipFill>
      <xdr:spPr>
        <a:xfrm rot="-5400000">
          <a:off x="7725410" y="3494405"/>
          <a:ext cx="1057275" cy="1478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161D05326CD43A7B7B5E83E7A1A1436"/>
        <xdr:cNvPicPr>
          <a:picLocks noChangeAspect="1"/>
        </xdr:cNvPicPr>
      </xdr:nvPicPr>
      <xdr:blipFill>
        <a:blip r:embed="rId3"/>
        <a:srcRect b="22329"/>
        <a:stretch>
          <a:fillRect/>
        </a:stretch>
      </xdr:blipFill>
      <xdr:spPr>
        <a:xfrm>
          <a:off x="7456170" y="2581910"/>
          <a:ext cx="1567180" cy="51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9ADCECD5EB04BBFA259093EDA03AE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79995" y="6073140"/>
          <a:ext cx="145605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B4F5DA9957A47FABC08FCA437BC77C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23480" y="8292465"/>
          <a:ext cx="1495425" cy="8763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<sst xmlns="http://schemas.openxmlformats.org/spreadsheetml/2006/main" count="37" uniqueCount="29">
  <si>
    <t>序号</t>
  </si>
  <si>
    <t>品项</t>
  </si>
  <si>
    <t>参数/功能要求</t>
  </si>
  <si>
    <t>参考图片</t>
  </si>
  <si>
    <t>咬合纸（红色）</t>
  </si>
  <si>
    <t>于口腔修复后的精细咬合检查，精准识别咬合接触点的分布与轻重，辅助完成最终咬合调整。</t>
  </si>
  <si>
    <t>/</t>
  </si>
  <si>
    <t>根管冲洗针头</t>
  </si>
  <si>
    <t>侧切口 0.3mm开口</t>
  </si>
  <si>
    <t>EDTA根管润滑凝胶</t>
  </si>
  <si>
    <t>6g</t>
  </si>
  <si>
    <t>牙胶尖</t>
  </si>
  <si>
    <t>02锥度 10#</t>
  </si>
  <si>
    <t>02锥度 15#</t>
  </si>
  <si>
    <t>一次性牙托</t>
  </si>
  <si>
    <r>
      <rPr>
        <sz val="16"/>
        <rFont val="宋体"/>
        <charset val="134"/>
      </rPr>
      <t>上 小号
下 小号
上 中号
下 中号
上 大号
下 大号
左 偏托左
右 偏托右
上 门托
下 门托
用于口腔科患者全口，局部义齿制作前，</t>
    </r>
    <r>
      <rPr>
        <sz val="16"/>
        <color rgb="FFFF0000"/>
        <rFont val="宋体"/>
        <charset val="134"/>
      </rPr>
      <t>无牙颌</t>
    </r>
    <r>
      <rPr>
        <sz val="16"/>
        <rFont val="宋体"/>
        <charset val="134"/>
      </rPr>
      <t>口腔印膜采集</t>
    </r>
  </si>
  <si>
    <t>再治疗锉</t>
  </si>
  <si>
    <t>处理初次根管治疗失败或需二次修复的患牙根管</t>
  </si>
  <si>
    <t>MBT滑动标准型网底直丝弓托槽</t>
  </si>
  <si>
    <t>UR1
UR2
UR3
UR4
UR5
LR1
LR2
LR3
LR4
LR5
UL1
UL2
UL3
UL4
UL5
LL1
LL2
LL3
LL4
LL5</t>
  </si>
  <si>
    <t>Mico One骨钉</t>
  </si>
  <si>
    <t>1.5*8mm  AS头
1.5*10mm AS头
2.0*8mm  AS头
2.0*10mm AS头
2.0*11mm AS头</t>
  </si>
  <si>
    <t>旋入扳手</t>
  </si>
  <si>
    <t>与骨钉匹配型号</t>
  </si>
  <si>
    <t>超弹摇椅型镍钛方丝</t>
  </si>
  <si>
    <t>0.017*0.025上
0.017*0.025下
0.018*0.025上
0.018*0.025下
0.019*0.025上
0.019*0.025下</t>
  </si>
  <si>
    <t>片切测量尺</t>
  </si>
  <si>
    <t>儿童橡皮障套装</t>
  </si>
  <si>
    <t>包含橡皮障夹、打孔器、夹钳1、支架（含打孔模板）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</si>
</sst>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55" zoomScaleNormal="55" topLeftCell="A9" workbookViewId="0">
      <selection activeCell="A1" sqref="A1:D14"/>
    </sheetView>
  </sheetViews>
  <sheetFormatPr defaultColWidth="9" defaultRowHeight="13.5" outlineLevelCol="3"/>
  <cols>
    <col min="1" max="1" width="9" style="1"/>
    <col min="2" max="2" width="41.5" customWidth="1"/>
    <col min="3" max="3" width="94.7666666666667" style="2" customWidth="1"/>
    <col min="4" max="4" width="25.5833333333333" customWidth="1"/>
  </cols>
  <sheetData>
    <row r="1" s="1" customFormat="1" ht="20.25" spans="1:4">
      <c r="A1" s="3" t="s">
        <v>0</v>
      </c>
      <c r="B1" s="3" t="s">
        <v>1</v>
      </c>
      <c r="C1" s="4" t="s">
        <v>2</v>
      </c>
      <c r="D1" s="4" t="s">
        <v>3</v>
      </c>
    </row>
    <row r="2" customFormat="1" ht="90" customHeight="1" spans="1:4">
      <c r="A2" s="5">
        <v>1</v>
      </c>
      <c r="B2" s="3" t="s">
        <v>4</v>
      </c>
      <c r="C2" s="6" t="s">
        <v>5</v>
      </c>
      <c r="D2" s="5" t="s">
        <v>6</v>
      </c>
    </row>
    <row r="3" ht="81" customHeight="1" spans="1:4">
      <c r="A3" s="5">
        <v>2</v>
      </c>
      <c r="B3" s="3" t="s">
        <v>7</v>
      </c>
      <c r="C3" s="6" t="s">
        <v>8</v>
      </c>
      <c r="D3" s="7" t="str">
        <f>_xlfn.DISPIMG("ID_60B4DA072B884AABB307B035DADF3207",1)</f>
        <v>=DISPIMG("ID_60B4DA072B884AABB307B035DADF3207",1)</v>
      </c>
    </row>
    <row r="4" ht="66" customHeight="1" spans="1:4">
      <c r="A4" s="5">
        <v>3</v>
      </c>
      <c r="B4" s="3" t="s">
        <v>9</v>
      </c>
      <c r="C4" s="6" t="s">
        <v>10</v>
      </c>
      <c r="D4" s="7" t="str">
        <f>_xlfn.DISPIMG("ID_F161D05326CD43A7B7B5E83E7A1A1436",1)</f>
        <v>=DISPIMG("ID_F161D05326CD43A7B7B5E83E7A1A1436",1)</v>
      </c>
    </row>
    <row r="5" ht="87" customHeight="1" spans="1:4">
      <c r="A5" s="5">
        <v>4</v>
      </c>
      <c r="B5" s="3" t="s">
        <v>11</v>
      </c>
      <c r="C5" s="6" t="s">
        <v>12</v>
      </c>
      <c r="D5" s="5" t="str">
        <f>_xlfn.DISPIMG("ID_043DEF061D4A4C72853493C4D48D58C8",1)</f>
        <v>=DISPIMG("ID_043DEF061D4A4C72853493C4D48D58C8",1)</v>
      </c>
    </row>
    <row r="6" customFormat="1" ht="60" customHeight="1" spans="1:4">
      <c r="A6" s="5">
        <v>5</v>
      </c>
      <c r="B6" s="3" t="s">
        <v>11</v>
      </c>
      <c r="C6" s="6" t="s">
        <v>13</v>
      </c>
      <c r="D6" s="5"/>
    </row>
    <row r="7" ht="243" spans="1:4">
      <c r="A7" s="5">
        <v>6</v>
      </c>
      <c r="B7" s="3" t="s">
        <v>14</v>
      </c>
      <c r="C7" s="6" t="s">
        <v>15</v>
      </c>
      <c r="D7" s="7" t="str">
        <f>_xlfn.DISPIMG("ID_69ADCECD5EB04BBFA259093EDA03AE48",1)</f>
        <v>=DISPIMG("ID_69ADCECD5EB04BBFA259093EDA03AE48",1)</v>
      </c>
    </row>
    <row r="8" ht="128" customHeight="1" spans="1:4">
      <c r="A8" s="5">
        <v>7</v>
      </c>
      <c r="B8" s="3" t="s">
        <v>16</v>
      </c>
      <c r="C8" s="6" t="s">
        <v>17</v>
      </c>
      <c r="D8" s="7" t="str">
        <f>_xlfn.DISPIMG("ID_AB4F5DA9957A47FABC08FCA437BC77C4",1)</f>
        <v>=DISPIMG("ID_AB4F5DA9957A47FABC08FCA437BC77C4",1)</v>
      </c>
    </row>
    <row r="9" ht="405" spans="1:4">
      <c r="A9" s="5">
        <v>8</v>
      </c>
      <c r="B9" s="3" t="s">
        <v>18</v>
      </c>
      <c r="C9" s="8" t="s">
        <v>19</v>
      </c>
      <c r="D9" s="5" t="s">
        <v>6</v>
      </c>
    </row>
    <row r="10" s="1" customFormat="1" ht="101.25" spans="1:4">
      <c r="A10" s="5">
        <v>9</v>
      </c>
      <c r="B10" s="3" t="s">
        <v>20</v>
      </c>
      <c r="C10" s="8" t="s">
        <v>21</v>
      </c>
      <c r="D10" s="5" t="s">
        <v>6</v>
      </c>
    </row>
    <row r="11" ht="76" customHeight="1" spans="1:4">
      <c r="A11" s="5">
        <v>10</v>
      </c>
      <c r="B11" s="3" t="s">
        <v>22</v>
      </c>
      <c r="C11" s="3" t="s">
        <v>23</v>
      </c>
      <c r="D11" s="5" t="s">
        <v>6</v>
      </c>
    </row>
    <row r="12" ht="121.5" spans="1:4">
      <c r="A12" s="5">
        <v>11</v>
      </c>
      <c r="B12" s="3" t="s">
        <v>24</v>
      </c>
      <c r="C12" s="8" t="s">
        <v>25</v>
      </c>
      <c r="D12" s="5" t="s">
        <v>6</v>
      </c>
    </row>
    <row r="13" ht="125" customHeight="1" spans="1:4">
      <c r="A13" s="5">
        <v>12</v>
      </c>
      <c r="B13" s="3" t="s">
        <v>26</v>
      </c>
      <c r="C13" s="5" t="s">
        <v>6</v>
      </c>
      <c r="D13" s="5" t="s">
        <v>6</v>
      </c>
    </row>
    <row r="14" ht="111" customHeight="1" spans="1:4">
      <c r="A14" s="9">
        <v>13</v>
      </c>
      <c r="B14" s="3" t="s">
        <v>27</v>
      </c>
      <c r="C14" s="3" t="s">
        <v>28</v>
      </c>
      <c r="D14" s="9" t="s">
        <v>6</v>
      </c>
    </row>
  </sheetData>
  <mergeCells count="1">
    <mergeCell ref="D5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Qinga-</cp:lastModifiedBy>
  <dcterms:created xsi:type="dcterms:W3CDTF">2023-05-12T11:15:00Z</dcterms:created>
  <dcterms:modified xsi:type="dcterms:W3CDTF">2025-12-19T06:50:02Z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D48FB438F5074B4B86A40B87B676ACD6_12</vt:lpwstr>
  </property>
  <property fmtid="{D5CDD505-2E9C-101B-9397-08002B2CF9AE}" pid="4" name="CalculationRule">
    <vt:i4>0</vt:i4>
  </property>
</Properties>
</file>